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1"/>
  </bookViews>
  <sheets>
    <sheet name="会員名簿" sheetId="1" r:id="rId1"/>
    <sheet name="会員構成表" sheetId="2" r:id="rId2"/>
  </sheets>
  <definedNames>
    <definedName name="_xlfn.IFERROR" hidden="1">#NAME?</definedName>
    <definedName name="_xlnm.Print_Titles" localSheetId="0">'会員名簿'!$6:$10</definedName>
  </definedNames>
  <calcPr fullCalcOnLoad="1"/>
</workbook>
</file>

<file path=xl/comments1.xml><?xml version="1.0" encoding="utf-8"?>
<comments xmlns="http://schemas.openxmlformats.org/spreadsheetml/2006/main">
  <authors>
    <author>nobuyoshi.o</author>
  </authors>
  <commentList>
    <comment ref="H11" authorId="0">
      <text>
        <r>
          <rPr>
            <sz val="9"/>
            <rFont val="MS P ゴシック"/>
            <family val="3"/>
          </rPr>
          <t xml:space="preserve">　昭和○年○月○日と入力すると、年齢が自動で計算されます
</t>
        </r>
      </text>
    </comment>
    <comment ref="F11" authorId="0">
      <text>
        <r>
          <rPr>
            <sz val="9"/>
            <rFont val="MS P ゴシック"/>
            <family val="3"/>
          </rPr>
          <t xml:space="preserve">　▼タブから、男女を選択してください
</t>
        </r>
      </text>
    </comment>
    <comment ref="A11" authorId="0">
      <text>
        <r>
          <rPr>
            <sz val="9"/>
            <rFont val="MS P ゴシック"/>
            <family val="3"/>
          </rPr>
          <t xml:space="preserve">　列を加除しても自動で修整されます。
</t>
        </r>
      </text>
    </comment>
    <comment ref="E4" authorId="0">
      <text>
        <r>
          <rPr>
            <sz val="9"/>
            <rFont val="MS P ゴシック"/>
            <family val="3"/>
          </rPr>
          <t xml:space="preserve">　名簿の性別から、自動で計算されます
</t>
        </r>
      </text>
    </comment>
    <comment ref="K4" authorId="0">
      <text>
        <r>
          <rPr>
            <sz val="9"/>
            <rFont val="MS P ゴシック"/>
            <family val="3"/>
          </rPr>
          <t xml:space="preserve">　名簿の性別から、自動で集計されます
</t>
        </r>
      </text>
    </comment>
    <comment ref="P4" authorId="0">
      <text>
        <r>
          <rPr>
            <sz val="9"/>
            <rFont val="MS P ゴシック"/>
            <family val="3"/>
          </rPr>
          <t xml:space="preserve">　名簿の性別から、自動で集計されます
</t>
        </r>
      </text>
    </comment>
    <comment ref="S9" authorId="0">
      <text>
        <r>
          <rPr>
            <sz val="9"/>
            <rFont val="MS P ゴシック"/>
            <family val="3"/>
          </rPr>
          <t xml:space="preserve">　年齢を計算する時の基準日となります。
　年度が替わったら更新してください。
</t>
        </r>
      </text>
    </comment>
  </commentList>
</comments>
</file>

<file path=xl/comments2.xml><?xml version="1.0" encoding="utf-8"?>
<comments xmlns="http://schemas.openxmlformats.org/spreadsheetml/2006/main">
  <authors>
    <author>nobuyoshi.o</author>
  </authors>
  <commentList>
    <comment ref="R12" authorId="0">
      <text>
        <r>
          <rPr>
            <sz val="9"/>
            <rFont val="MS P ゴシック"/>
            <family val="3"/>
          </rPr>
          <t>　下の構成表を入力すると、自動で集計されます
　</t>
        </r>
      </text>
    </comment>
    <comment ref="R19" authorId="0">
      <text>
        <r>
          <rPr>
            <sz val="9"/>
            <rFont val="MS P ゴシック"/>
            <family val="3"/>
          </rPr>
          <t xml:space="preserve">　着色部分を入力すると、自動で計算がされます。
</t>
        </r>
      </text>
    </comment>
  </commentList>
</comments>
</file>

<file path=xl/sharedStrings.xml><?xml version="1.0" encoding="utf-8"?>
<sst xmlns="http://schemas.openxmlformats.org/spreadsheetml/2006/main" count="105" uniqueCount="48">
  <si>
    <t>性別</t>
  </si>
  <si>
    <t>№</t>
  </si>
  <si>
    <t>年齢</t>
  </si>
  <si>
    <t>備考</t>
  </si>
  <si>
    <t>　</t>
  </si>
  <si>
    <t>令和</t>
  </si>
  <si>
    <t>年度会員構成表</t>
  </si>
  <si>
    <t>地区名</t>
  </si>
  <si>
    <t>地区</t>
  </si>
  <si>
    <t>支部</t>
  </si>
  <si>
    <t>クラブ名</t>
  </si>
  <si>
    <t>会員数</t>
  </si>
  <si>
    <t>世帯数</t>
  </si>
  <si>
    <t>世帯</t>
  </si>
  <si>
    <t>年　齢</t>
  </si>
  <si>
    <t>男性</t>
  </si>
  <si>
    <t>女性</t>
  </si>
  <si>
    <t>計</t>
  </si>
  <si>
    <t>６０歳未満</t>
  </si>
  <si>
    <t>６０～６４</t>
  </si>
  <si>
    <t>７０～７４</t>
  </si>
  <si>
    <t>８０歳以上</t>
  </si>
  <si>
    <t>７５～７９</t>
  </si>
  <si>
    <t>６５～６９</t>
  </si>
  <si>
    <t>提出期限：</t>
  </si>
  <si>
    <t>人</t>
  </si>
  <si>
    <t>年度老人クラブ部会員名簿</t>
  </si>
  <si>
    <t>（</t>
  </si>
  <si>
    <t>）</t>
  </si>
  <si>
    <t>）地区</t>
  </si>
  <si>
    <t>会長名</t>
  </si>
  <si>
    <t>会員数合計</t>
  </si>
  <si>
    <t>人（内訳</t>
  </si>
  <si>
    <t>男</t>
  </si>
  <si>
    <t>・</t>
  </si>
  <si>
    <t>女</t>
  </si>
  <si>
    <t>氏名</t>
  </si>
  <si>
    <t>生年月日</t>
  </si>
  <si>
    <t>電話番号</t>
  </si>
  <si>
    <t>基準日：</t>
  </si>
  <si>
    <t>）支部</t>
  </si>
  <si>
    <t>令和　　年度当初の会員数</t>
  </si>
  <si>
    <t>令和　　年３月末の会員数</t>
  </si>
  <si>
    <t>※年齢は、令和　　年４月１日を基準にしてください。</t>
  </si>
  <si>
    <t>３月  日（   ）</t>
  </si>
  <si>
    <t>（情報誌等の配布数）</t>
  </si>
  <si>
    <t>※</t>
  </si>
  <si>
    <t>※国への報告のため、３月末の会員数も確認が必要となっています。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</si>
</sst>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800]dddd\,\ mmmm\ dd\,\ yyyy"/>
    <numFmt numFmtId="184" formatCode="[$-411]ggge&quot;年&quot;m&quot;月&quot;d&quot;日&quot;;@"/>
    <numFmt numFmtId="185" formatCode="[$-411]ge\.m\.d;@"/>
    <numFmt numFmtId="186" formatCode="#"/>
    <numFmt numFmtId="187" formatCode="[$]ggge&quot;年&quot;m&quot;月&quot;d&quot;日&quot;;@"/>
    <numFmt numFmtId="188" formatCode="[$]gge&quot;年&quot;m&quot;月&quot;d&quot;日&quot;;@"/>
  </numFmts>
  <fonts count="4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4"/>
      <name val="ＭＳ 明朝"/>
      <family val="1"/>
    </font>
    <font>
      <sz val="20"/>
      <name val="ＭＳ 明朝"/>
      <family val="1"/>
    </font>
    <font>
      <sz val="20"/>
      <name val="HG丸ｺﾞｼｯｸM-PRO"/>
      <family val="3"/>
    </font>
    <font>
      <sz val="12"/>
      <name val="HG丸ｺﾞｼｯｸM-PRO"/>
      <family val="3"/>
    </font>
    <font>
      <sz val="9"/>
      <name val="MS P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メイリオ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33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2" xfId="0" applyFont="1" applyFill="1" applyBorder="1" applyAlignment="1">
      <alignment shrinkToFit="1"/>
    </xf>
    <xf numFmtId="0" fontId="4" fillId="0" borderId="14" xfId="0" applyFont="1" applyFill="1" applyBorder="1" applyAlignment="1">
      <alignment vertical="top" shrinkToFit="1"/>
    </xf>
    <xf numFmtId="0" fontId="4" fillId="0" borderId="12" xfId="0" applyFont="1" applyFill="1" applyBorder="1" applyAlignment="1">
      <alignment horizont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 shrinkToFit="1"/>
    </xf>
    <xf numFmtId="49" fontId="46" fillId="0" borderId="0" xfId="0" applyNumberFormat="1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4" xfId="0" applyFont="1" applyFill="1" applyBorder="1" applyAlignment="1">
      <alignment horizontal="center" shrinkToFit="1"/>
    </xf>
    <xf numFmtId="0" fontId="7" fillId="33" borderId="10" xfId="0" applyNumberFormat="1" applyFont="1" applyFill="1" applyBorder="1" applyAlignment="1">
      <alignment horizontal="center" vertical="center" shrinkToFit="1"/>
    </xf>
    <xf numFmtId="185" fontId="7" fillId="33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6" fontId="3" fillId="0" borderId="25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6" fillId="33" borderId="0" xfId="0" applyFont="1" applyFill="1" applyAlignment="1">
      <alignment horizontal="center" vertical="center" shrinkToFit="1"/>
    </xf>
    <xf numFmtId="0" fontId="4" fillId="0" borderId="12" xfId="0" applyFont="1" applyFill="1" applyBorder="1" applyAlignment="1">
      <alignment horizontal="left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186" fontId="3" fillId="0" borderId="11" xfId="0" applyNumberFormat="1" applyFont="1" applyBorder="1" applyAlignment="1">
      <alignment horizontal="center" vertical="center" shrinkToFit="1"/>
    </xf>
    <xf numFmtId="186" fontId="3" fillId="0" borderId="12" xfId="0" applyNumberFormat="1" applyFont="1" applyBorder="1" applyAlignment="1">
      <alignment horizontal="center" vertical="center" shrinkToFit="1"/>
    </xf>
    <xf numFmtId="186" fontId="3" fillId="0" borderId="19" xfId="0" applyNumberFormat="1" applyFont="1" applyBorder="1" applyAlignment="1">
      <alignment horizontal="center" vertical="center" shrinkToFit="1"/>
    </xf>
    <xf numFmtId="186" fontId="3" fillId="0" borderId="13" xfId="0" applyNumberFormat="1" applyFont="1" applyBorder="1" applyAlignment="1">
      <alignment horizontal="center" vertical="center" shrinkToFit="1"/>
    </xf>
    <xf numFmtId="186" fontId="3" fillId="0" borderId="14" xfId="0" applyNumberFormat="1" applyFont="1" applyBorder="1" applyAlignment="1">
      <alignment horizontal="center" vertical="center" shrinkToFit="1"/>
    </xf>
    <xf numFmtId="186" fontId="3" fillId="0" borderId="18" xfId="0" applyNumberFormat="1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186" fontId="3" fillId="0" borderId="43" xfId="0" applyNumberFormat="1" applyFont="1" applyBorder="1" applyAlignment="1">
      <alignment horizontal="center" vertical="center" shrinkToFit="1"/>
    </xf>
    <xf numFmtId="186" fontId="3" fillId="0" borderId="41" xfId="0" applyNumberFormat="1" applyFont="1" applyBorder="1" applyAlignment="1">
      <alignment horizontal="center" vertical="center" shrinkToFit="1"/>
    </xf>
    <xf numFmtId="186" fontId="3" fillId="0" borderId="44" xfId="0" applyNumberFormat="1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3" fillId="33" borderId="12" xfId="0" applyFont="1" applyFill="1" applyBorder="1" applyAlignment="1">
      <alignment horizontal="center" shrinkToFit="1"/>
    </xf>
    <xf numFmtId="186" fontId="3" fillId="0" borderId="14" xfId="0" applyNumberFormat="1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186" fontId="3" fillId="0" borderId="22" xfId="0" applyNumberFormat="1" applyFont="1" applyBorder="1" applyAlignment="1">
      <alignment horizontal="center" vertical="center" shrinkToFit="1"/>
    </xf>
    <xf numFmtId="186" fontId="3" fillId="0" borderId="0" xfId="0" applyNumberFormat="1" applyFont="1" applyBorder="1" applyAlignment="1">
      <alignment horizontal="center" vertical="center" shrinkToFit="1"/>
    </xf>
    <xf numFmtId="186" fontId="3" fillId="0" borderId="28" xfId="0" applyNumberFormat="1" applyFont="1" applyBorder="1" applyAlignment="1">
      <alignment horizontal="center" vertical="center" shrinkToFit="1"/>
    </xf>
    <xf numFmtId="186" fontId="3" fillId="0" borderId="20" xfId="0" applyNumberFormat="1" applyFont="1" applyBorder="1" applyAlignment="1">
      <alignment horizontal="center" vertical="center" shrinkToFit="1"/>
    </xf>
    <xf numFmtId="186" fontId="3" fillId="0" borderId="27" xfId="0" applyNumberFormat="1" applyFont="1" applyBorder="1" applyAlignment="1">
      <alignment horizontal="center" vertical="center" shrinkToFit="1"/>
    </xf>
    <xf numFmtId="186" fontId="3" fillId="0" borderId="47" xfId="0" applyNumberFormat="1" applyFont="1" applyBorder="1" applyAlignment="1">
      <alignment horizontal="center" vertical="center" shrinkToFit="1"/>
    </xf>
    <xf numFmtId="186" fontId="3" fillId="0" borderId="23" xfId="0" applyNumberFormat="1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61">
      <selection activeCell="E6" sqref="E6"/>
    </sheetView>
  </sheetViews>
  <sheetFormatPr defaultColWidth="3.625" defaultRowHeight="21.75" customHeight="1"/>
  <cols>
    <col min="1" max="25" width="3.625" style="23" customWidth="1"/>
    <col min="26" max="28" width="10.625" style="23" customWidth="1"/>
    <col min="29" max="16384" width="3.625" style="23" customWidth="1"/>
  </cols>
  <sheetData>
    <row r="1" spans="1:24" ht="21.75" customHeight="1">
      <c r="A1" s="28" t="s">
        <v>27</v>
      </c>
      <c r="B1" s="50"/>
      <c r="C1" s="50"/>
      <c r="D1" s="50"/>
      <c r="E1" s="29" t="s">
        <v>29</v>
      </c>
      <c r="F1" s="29"/>
      <c r="G1" s="29" t="s">
        <v>27</v>
      </c>
      <c r="H1" s="68"/>
      <c r="I1" s="68"/>
      <c r="J1" s="68"/>
      <c r="K1" s="29" t="s">
        <v>40</v>
      </c>
      <c r="L1" s="30"/>
      <c r="M1" s="57" t="s">
        <v>30</v>
      </c>
      <c r="N1" s="58"/>
      <c r="O1" s="58"/>
      <c r="P1" s="63"/>
      <c r="Q1" s="63"/>
      <c r="R1" s="63"/>
      <c r="S1" s="63"/>
      <c r="T1" s="63"/>
      <c r="U1" s="63"/>
      <c r="V1" s="63"/>
      <c r="W1" s="64"/>
      <c r="X1" s="27"/>
    </row>
    <row r="2" spans="1:24" ht="21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9"/>
      <c r="N2" s="60"/>
      <c r="O2" s="60"/>
      <c r="P2" s="52"/>
      <c r="Q2" s="52"/>
      <c r="R2" s="52"/>
      <c r="S2" s="52"/>
      <c r="T2" s="52"/>
      <c r="U2" s="52"/>
      <c r="V2" s="52"/>
      <c r="W2" s="53"/>
      <c r="X2" s="27"/>
    </row>
    <row r="3" spans="1:24" ht="21.7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61"/>
      <c r="N3" s="62"/>
      <c r="O3" s="62"/>
      <c r="P3" s="55"/>
      <c r="Q3" s="55"/>
      <c r="R3" s="55"/>
      <c r="S3" s="55"/>
      <c r="T3" s="55"/>
      <c r="U3" s="55"/>
      <c r="V3" s="55"/>
      <c r="W3" s="56"/>
      <c r="X3" s="27"/>
    </row>
    <row r="4" spans="1:23" ht="21.75" customHeight="1">
      <c r="A4" s="65" t="s">
        <v>31</v>
      </c>
      <c r="B4" s="66"/>
      <c r="C4" s="66"/>
      <c r="D4" s="66"/>
      <c r="E4" s="67">
        <f>K4+P4</f>
        <v>0</v>
      </c>
      <c r="F4" s="67"/>
      <c r="G4" s="66" t="s">
        <v>32</v>
      </c>
      <c r="H4" s="66"/>
      <c r="I4" s="66"/>
      <c r="J4" s="32" t="s">
        <v>33</v>
      </c>
      <c r="K4" s="67">
        <f>COUNTIF(F11:G60,"男")</f>
        <v>0</v>
      </c>
      <c r="L4" s="67"/>
      <c r="M4" s="32" t="s">
        <v>25</v>
      </c>
      <c r="N4" s="32" t="s">
        <v>34</v>
      </c>
      <c r="O4" s="32" t="s">
        <v>35</v>
      </c>
      <c r="P4" s="67">
        <f>COUNTIF(F11:G60,"女")</f>
        <v>0</v>
      </c>
      <c r="Q4" s="67"/>
      <c r="R4" s="32" t="s">
        <v>25</v>
      </c>
      <c r="S4" s="33" t="s">
        <v>28</v>
      </c>
      <c r="T4" s="33"/>
      <c r="U4" s="33"/>
      <c r="V4" s="33"/>
      <c r="W4" s="34"/>
    </row>
    <row r="5" spans="1:23" ht="21.75" customHeight="1">
      <c r="A5" s="31"/>
      <c r="B5" s="31"/>
      <c r="C5" s="31"/>
      <c r="D5" s="31"/>
      <c r="E5" s="39"/>
      <c r="F5" s="39"/>
      <c r="G5" s="31"/>
      <c r="H5" s="31"/>
      <c r="I5" s="31"/>
      <c r="J5" s="31"/>
      <c r="K5" s="39"/>
      <c r="L5" s="39"/>
      <c r="M5" s="31"/>
      <c r="N5" s="31"/>
      <c r="O5" s="31"/>
      <c r="P5" s="39"/>
      <c r="Q5" s="39"/>
      <c r="R5" s="31"/>
      <c r="S5" s="29"/>
      <c r="T5" s="29"/>
      <c r="U5" s="29"/>
      <c r="V5" s="29"/>
      <c r="W5" s="29"/>
    </row>
    <row r="6" spans="21:24" ht="21.75" customHeight="1">
      <c r="U6" s="25" t="s">
        <v>1</v>
      </c>
      <c r="V6" s="69"/>
      <c r="W6" s="69"/>
      <c r="X6" s="26"/>
    </row>
    <row r="7" spans="7:18" ht="21.75" customHeight="1">
      <c r="G7" s="70" t="s">
        <v>5</v>
      </c>
      <c r="H7" s="70"/>
      <c r="I7" s="69"/>
      <c r="J7" s="69"/>
      <c r="K7" s="71" t="s">
        <v>26</v>
      </c>
      <c r="L7" s="71"/>
      <c r="M7" s="71"/>
      <c r="N7" s="71"/>
      <c r="O7" s="71"/>
      <c r="P7" s="71"/>
      <c r="Q7" s="71"/>
      <c r="R7" s="71"/>
    </row>
    <row r="8" ht="21.75" customHeight="1">
      <c r="X8" s="24"/>
    </row>
    <row r="9" spans="1:23" ht="21.75" customHeight="1">
      <c r="A9" s="37"/>
      <c r="B9" s="37"/>
      <c r="C9" s="37"/>
      <c r="D9" s="37"/>
      <c r="E9" s="38"/>
      <c r="F9" s="38"/>
      <c r="G9" s="37"/>
      <c r="H9" s="37"/>
      <c r="I9" s="37"/>
      <c r="J9" s="37"/>
      <c r="K9" s="38"/>
      <c r="L9" s="38"/>
      <c r="M9" s="37"/>
      <c r="N9" s="37"/>
      <c r="O9" s="37"/>
      <c r="P9" s="48" t="s">
        <v>39</v>
      </c>
      <c r="Q9" s="48"/>
      <c r="R9" s="48"/>
      <c r="S9" s="47">
        <v>44652</v>
      </c>
      <c r="T9" s="47"/>
      <c r="U9" s="47"/>
      <c r="V9" s="47"/>
      <c r="W9" s="47"/>
    </row>
    <row r="10" spans="1:23" ht="21.75" customHeight="1">
      <c r="A10" s="1" t="s">
        <v>1</v>
      </c>
      <c r="B10" s="49" t="s">
        <v>36</v>
      </c>
      <c r="C10" s="49"/>
      <c r="D10" s="49"/>
      <c r="E10" s="49"/>
      <c r="F10" s="49" t="s">
        <v>0</v>
      </c>
      <c r="G10" s="49"/>
      <c r="H10" s="49" t="s">
        <v>37</v>
      </c>
      <c r="I10" s="49"/>
      <c r="J10" s="49"/>
      <c r="K10" s="49"/>
      <c r="L10" s="49"/>
      <c r="M10" s="49" t="s">
        <v>2</v>
      </c>
      <c r="N10" s="49"/>
      <c r="O10" s="49" t="s">
        <v>38</v>
      </c>
      <c r="P10" s="49"/>
      <c r="Q10" s="49"/>
      <c r="R10" s="49"/>
      <c r="S10" s="49"/>
      <c r="T10" s="49" t="s">
        <v>3</v>
      </c>
      <c r="U10" s="49"/>
      <c r="V10" s="49"/>
      <c r="W10" s="49"/>
    </row>
    <row r="11" spans="1:23" ht="24.75" customHeight="1">
      <c r="A11" s="35">
        <f>ROW(A11)-10</f>
        <v>1</v>
      </c>
      <c r="B11" s="44"/>
      <c r="C11" s="44"/>
      <c r="D11" s="44"/>
      <c r="E11" s="44"/>
      <c r="F11" s="44" t="s">
        <v>4</v>
      </c>
      <c r="G11" s="44"/>
      <c r="H11" s="45"/>
      <c r="I11" s="45"/>
      <c r="J11" s="45"/>
      <c r="K11" s="45"/>
      <c r="L11" s="45"/>
      <c r="M11" s="46">
        <f aca="true" t="shared" si="0" ref="M11:M20">IF(H11="","",DATEDIF(H11,$S$9,"ｙ"))</f>
      </c>
      <c r="N11" s="46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4.75" customHeight="1">
      <c r="A12" s="35">
        <f>ROW(A12)-10</f>
        <v>2</v>
      </c>
      <c r="B12" s="44"/>
      <c r="C12" s="44"/>
      <c r="D12" s="44"/>
      <c r="E12" s="44"/>
      <c r="F12" s="44" t="s">
        <v>4</v>
      </c>
      <c r="G12" s="44"/>
      <c r="H12" s="45"/>
      <c r="I12" s="45"/>
      <c r="J12" s="45"/>
      <c r="K12" s="45"/>
      <c r="L12" s="45"/>
      <c r="M12" s="46">
        <f t="shared" si="0"/>
      </c>
      <c r="N12" s="46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24.75" customHeight="1">
      <c r="A13" s="35">
        <f aca="true" t="shared" si="1" ref="A13:A60">ROW(A13)-10</f>
        <v>3</v>
      </c>
      <c r="B13" s="44"/>
      <c r="C13" s="44"/>
      <c r="D13" s="44"/>
      <c r="E13" s="44"/>
      <c r="F13" s="44" t="s">
        <v>4</v>
      </c>
      <c r="G13" s="44"/>
      <c r="H13" s="45"/>
      <c r="I13" s="45"/>
      <c r="J13" s="45"/>
      <c r="K13" s="45"/>
      <c r="L13" s="45"/>
      <c r="M13" s="46">
        <f t="shared" si="0"/>
      </c>
      <c r="N13" s="46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4.75" customHeight="1">
      <c r="A14" s="35">
        <f t="shared" si="1"/>
        <v>4</v>
      </c>
      <c r="B14" s="44"/>
      <c r="C14" s="44"/>
      <c r="D14" s="44"/>
      <c r="E14" s="44"/>
      <c r="F14" s="44" t="s">
        <v>4</v>
      </c>
      <c r="G14" s="44"/>
      <c r="H14" s="45"/>
      <c r="I14" s="45"/>
      <c r="J14" s="45"/>
      <c r="K14" s="45"/>
      <c r="L14" s="45"/>
      <c r="M14" s="46">
        <f t="shared" si="0"/>
      </c>
      <c r="N14" s="46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24.75" customHeight="1">
      <c r="A15" s="35">
        <f t="shared" si="1"/>
        <v>5</v>
      </c>
      <c r="B15" s="44"/>
      <c r="C15" s="44"/>
      <c r="D15" s="44"/>
      <c r="E15" s="44"/>
      <c r="F15" s="44" t="s">
        <v>4</v>
      </c>
      <c r="G15" s="44"/>
      <c r="H15" s="45"/>
      <c r="I15" s="45"/>
      <c r="J15" s="45"/>
      <c r="K15" s="45"/>
      <c r="L15" s="45"/>
      <c r="M15" s="46">
        <f t="shared" si="0"/>
      </c>
      <c r="N15" s="46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24.75" customHeight="1">
      <c r="A16" s="35">
        <f t="shared" si="1"/>
        <v>6</v>
      </c>
      <c r="B16" s="44"/>
      <c r="C16" s="44"/>
      <c r="D16" s="44"/>
      <c r="E16" s="44"/>
      <c r="F16" s="44" t="s">
        <v>4</v>
      </c>
      <c r="G16" s="44"/>
      <c r="H16" s="45"/>
      <c r="I16" s="45"/>
      <c r="J16" s="45"/>
      <c r="K16" s="45"/>
      <c r="L16" s="45"/>
      <c r="M16" s="46">
        <f t="shared" si="0"/>
      </c>
      <c r="N16" s="46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24.75" customHeight="1">
      <c r="A17" s="35">
        <f t="shared" si="1"/>
        <v>7</v>
      </c>
      <c r="B17" s="44"/>
      <c r="C17" s="44"/>
      <c r="D17" s="44"/>
      <c r="E17" s="44"/>
      <c r="F17" s="44" t="s">
        <v>4</v>
      </c>
      <c r="G17" s="44"/>
      <c r="H17" s="45"/>
      <c r="I17" s="45"/>
      <c r="J17" s="45"/>
      <c r="K17" s="45"/>
      <c r="L17" s="45"/>
      <c r="M17" s="46">
        <f t="shared" si="0"/>
      </c>
      <c r="N17" s="46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24.75" customHeight="1">
      <c r="A18" s="35">
        <f t="shared" si="1"/>
        <v>8</v>
      </c>
      <c r="B18" s="44"/>
      <c r="C18" s="44"/>
      <c r="D18" s="44"/>
      <c r="E18" s="44"/>
      <c r="F18" s="44" t="s">
        <v>4</v>
      </c>
      <c r="G18" s="44"/>
      <c r="H18" s="45"/>
      <c r="I18" s="45"/>
      <c r="J18" s="45"/>
      <c r="K18" s="45"/>
      <c r="L18" s="45"/>
      <c r="M18" s="46">
        <f t="shared" si="0"/>
      </c>
      <c r="N18" s="46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24.75" customHeight="1">
      <c r="A19" s="35">
        <f t="shared" si="1"/>
        <v>9</v>
      </c>
      <c r="B19" s="44"/>
      <c r="C19" s="44"/>
      <c r="D19" s="44"/>
      <c r="E19" s="44"/>
      <c r="F19" s="44" t="s">
        <v>4</v>
      </c>
      <c r="G19" s="44"/>
      <c r="H19" s="45"/>
      <c r="I19" s="45"/>
      <c r="J19" s="45"/>
      <c r="K19" s="45"/>
      <c r="L19" s="45"/>
      <c r="M19" s="46">
        <f t="shared" si="0"/>
      </c>
      <c r="N19" s="46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24.75" customHeight="1">
      <c r="A20" s="35">
        <f t="shared" si="1"/>
        <v>10</v>
      </c>
      <c r="B20" s="44"/>
      <c r="C20" s="44"/>
      <c r="D20" s="44"/>
      <c r="E20" s="44"/>
      <c r="F20" s="44" t="s">
        <v>4</v>
      </c>
      <c r="G20" s="44"/>
      <c r="H20" s="45"/>
      <c r="I20" s="45"/>
      <c r="J20" s="45"/>
      <c r="K20" s="45"/>
      <c r="L20" s="45"/>
      <c r="M20" s="46">
        <f t="shared" si="0"/>
      </c>
      <c r="N20" s="46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24.75" customHeight="1">
      <c r="A21" s="35">
        <f t="shared" si="1"/>
        <v>11</v>
      </c>
      <c r="B21" s="44"/>
      <c r="C21" s="44"/>
      <c r="D21" s="44"/>
      <c r="E21" s="44"/>
      <c r="F21" s="44" t="s">
        <v>4</v>
      </c>
      <c r="G21" s="44"/>
      <c r="H21" s="45"/>
      <c r="I21" s="45"/>
      <c r="J21" s="45"/>
      <c r="K21" s="45"/>
      <c r="L21" s="45"/>
      <c r="M21" s="46">
        <f aca="true" t="shared" si="2" ref="M21:M30">IF(H21="","",DATEDIF(H21,$S$9,"ｙ"))</f>
      </c>
      <c r="N21" s="46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24.75" customHeight="1">
      <c r="A22" s="35">
        <f t="shared" si="1"/>
        <v>12</v>
      </c>
      <c r="B22" s="44"/>
      <c r="C22" s="44"/>
      <c r="D22" s="44"/>
      <c r="E22" s="44"/>
      <c r="F22" s="44" t="s">
        <v>4</v>
      </c>
      <c r="G22" s="44"/>
      <c r="H22" s="45"/>
      <c r="I22" s="45"/>
      <c r="J22" s="45"/>
      <c r="K22" s="45"/>
      <c r="L22" s="45"/>
      <c r="M22" s="46">
        <f t="shared" si="2"/>
      </c>
      <c r="N22" s="46"/>
      <c r="O22" s="44"/>
      <c r="P22" s="44"/>
      <c r="Q22" s="44"/>
      <c r="R22" s="44"/>
      <c r="S22" s="44"/>
      <c r="T22" s="44"/>
      <c r="U22" s="44"/>
      <c r="V22" s="44"/>
      <c r="W22" s="44"/>
    </row>
    <row r="23" spans="1:23" ht="24.75" customHeight="1">
      <c r="A23" s="35">
        <f t="shared" si="1"/>
        <v>13</v>
      </c>
      <c r="B23" s="44"/>
      <c r="C23" s="44"/>
      <c r="D23" s="44"/>
      <c r="E23" s="44"/>
      <c r="F23" s="44" t="s">
        <v>4</v>
      </c>
      <c r="G23" s="44"/>
      <c r="H23" s="45"/>
      <c r="I23" s="45"/>
      <c r="J23" s="45"/>
      <c r="K23" s="45"/>
      <c r="L23" s="45"/>
      <c r="M23" s="46">
        <f t="shared" si="2"/>
      </c>
      <c r="N23" s="46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24.75" customHeight="1">
      <c r="A24" s="35">
        <f t="shared" si="1"/>
        <v>14</v>
      </c>
      <c r="B24" s="44"/>
      <c r="C24" s="44"/>
      <c r="D24" s="44"/>
      <c r="E24" s="44"/>
      <c r="F24" s="44" t="s">
        <v>4</v>
      </c>
      <c r="G24" s="44"/>
      <c r="H24" s="45"/>
      <c r="I24" s="45"/>
      <c r="J24" s="45"/>
      <c r="K24" s="45"/>
      <c r="L24" s="45"/>
      <c r="M24" s="46">
        <f t="shared" si="2"/>
      </c>
      <c r="N24" s="46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24.75" customHeight="1">
      <c r="A25" s="35">
        <f t="shared" si="1"/>
        <v>15</v>
      </c>
      <c r="B25" s="44"/>
      <c r="C25" s="44"/>
      <c r="D25" s="44"/>
      <c r="E25" s="44"/>
      <c r="F25" s="44" t="s">
        <v>4</v>
      </c>
      <c r="G25" s="44"/>
      <c r="H25" s="45"/>
      <c r="I25" s="45"/>
      <c r="J25" s="45"/>
      <c r="K25" s="45"/>
      <c r="L25" s="45"/>
      <c r="M25" s="46">
        <f t="shared" si="2"/>
      </c>
      <c r="N25" s="46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24.75" customHeight="1">
      <c r="A26" s="35">
        <f t="shared" si="1"/>
        <v>16</v>
      </c>
      <c r="B26" s="44"/>
      <c r="C26" s="44"/>
      <c r="D26" s="44"/>
      <c r="E26" s="44"/>
      <c r="F26" s="44" t="s">
        <v>4</v>
      </c>
      <c r="G26" s="44"/>
      <c r="H26" s="45"/>
      <c r="I26" s="45"/>
      <c r="J26" s="45"/>
      <c r="K26" s="45"/>
      <c r="L26" s="45"/>
      <c r="M26" s="46">
        <f t="shared" si="2"/>
      </c>
      <c r="N26" s="46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24.75" customHeight="1">
      <c r="A27" s="35">
        <f t="shared" si="1"/>
        <v>17</v>
      </c>
      <c r="B27" s="44"/>
      <c r="C27" s="44"/>
      <c r="D27" s="44"/>
      <c r="E27" s="44"/>
      <c r="F27" s="44" t="s">
        <v>4</v>
      </c>
      <c r="G27" s="44"/>
      <c r="H27" s="45"/>
      <c r="I27" s="45"/>
      <c r="J27" s="45"/>
      <c r="K27" s="45"/>
      <c r="L27" s="45"/>
      <c r="M27" s="46">
        <f t="shared" si="2"/>
      </c>
      <c r="N27" s="46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24.75" customHeight="1">
      <c r="A28" s="35">
        <f t="shared" si="1"/>
        <v>18</v>
      </c>
      <c r="B28" s="44"/>
      <c r="C28" s="44"/>
      <c r="D28" s="44"/>
      <c r="E28" s="44"/>
      <c r="F28" s="44" t="s">
        <v>4</v>
      </c>
      <c r="G28" s="44"/>
      <c r="H28" s="45"/>
      <c r="I28" s="45"/>
      <c r="J28" s="45"/>
      <c r="K28" s="45"/>
      <c r="L28" s="45"/>
      <c r="M28" s="46">
        <f t="shared" si="2"/>
      </c>
      <c r="N28" s="46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24.75" customHeight="1">
      <c r="A29" s="35">
        <f t="shared" si="1"/>
        <v>19</v>
      </c>
      <c r="B29" s="44"/>
      <c r="C29" s="44"/>
      <c r="D29" s="44"/>
      <c r="E29" s="44"/>
      <c r="F29" s="44" t="s">
        <v>4</v>
      </c>
      <c r="G29" s="44"/>
      <c r="H29" s="45"/>
      <c r="I29" s="45"/>
      <c r="J29" s="45"/>
      <c r="K29" s="45"/>
      <c r="L29" s="45"/>
      <c r="M29" s="46">
        <f t="shared" si="2"/>
      </c>
      <c r="N29" s="46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24.75" customHeight="1">
      <c r="A30" s="35">
        <f t="shared" si="1"/>
        <v>20</v>
      </c>
      <c r="B30" s="44"/>
      <c r="C30" s="44"/>
      <c r="D30" s="44"/>
      <c r="E30" s="44"/>
      <c r="F30" s="44" t="s">
        <v>4</v>
      </c>
      <c r="G30" s="44"/>
      <c r="H30" s="45"/>
      <c r="I30" s="45"/>
      <c r="J30" s="45"/>
      <c r="K30" s="45"/>
      <c r="L30" s="45"/>
      <c r="M30" s="46">
        <f t="shared" si="2"/>
      </c>
      <c r="N30" s="46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24.75" customHeight="1">
      <c r="A31" s="35">
        <f t="shared" si="1"/>
        <v>21</v>
      </c>
      <c r="B31" s="44"/>
      <c r="C31" s="44"/>
      <c r="D31" s="44"/>
      <c r="E31" s="44"/>
      <c r="F31" s="44" t="s">
        <v>4</v>
      </c>
      <c r="G31" s="44"/>
      <c r="H31" s="45"/>
      <c r="I31" s="45"/>
      <c r="J31" s="45"/>
      <c r="K31" s="45"/>
      <c r="L31" s="45"/>
      <c r="M31" s="46">
        <f aca="true" t="shared" si="3" ref="M31:M38">IF(H31="","",DATEDIF(H31,$S$9,"ｙ"))</f>
      </c>
      <c r="N31" s="46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24.75" customHeight="1">
      <c r="A32" s="35">
        <f t="shared" si="1"/>
        <v>22</v>
      </c>
      <c r="B32" s="44"/>
      <c r="C32" s="44"/>
      <c r="D32" s="44"/>
      <c r="E32" s="44"/>
      <c r="F32" s="44" t="s">
        <v>4</v>
      </c>
      <c r="G32" s="44"/>
      <c r="H32" s="45"/>
      <c r="I32" s="45"/>
      <c r="J32" s="45"/>
      <c r="K32" s="45"/>
      <c r="L32" s="45"/>
      <c r="M32" s="46">
        <f t="shared" si="3"/>
      </c>
      <c r="N32" s="46"/>
      <c r="O32" s="44"/>
      <c r="P32" s="44"/>
      <c r="Q32" s="44"/>
      <c r="R32" s="44"/>
      <c r="S32" s="44"/>
      <c r="T32" s="44"/>
      <c r="U32" s="44"/>
      <c r="V32" s="44"/>
      <c r="W32" s="44"/>
    </row>
    <row r="33" spans="1:23" ht="24.75" customHeight="1">
      <c r="A33" s="35">
        <f t="shared" si="1"/>
        <v>23</v>
      </c>
      <c r="B33" s="44"/>
      <c r="C33" s="44"/>
      <c r="D33" s="44"/>
      <c r="E33" s="44"/>
      <c r="F33" s="44" t="s">
        <v>4</v>
      </c>
      <c r="G33" s="44"/>
      <c r="H33" s="45"/>
      <c r="I33" s="45"/>
      <c r="J33" s="45"/>
      <c r="K33" s="45"/>
      <c r="L33" s="45"/>
      <c r="M33" s="46">
        <f t="shared" si="3"/>
      </c>
      <c r="N33" s="46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24.75" customHeight="1">
      <c r="A34" s="35">
        <f t="shared" si="1"/>
        <v>24</v>
      </c>
      <c r="B34" s="44"/>
      <c r="C34" s="44"/>
      <c r="D34" s="44"/>
      <c r="E34" s="44"/>
      <c r="F34" s="44" t="s">
        <v>4</v>
      </c>
      <c r="G34" s="44"/>
      <c r="H34" s="45"/>
      <c r="I34" s="45"/>
      <c r="J34" s="45"/>
      <c r="K34" s="45"/>
      <c r="L34" s="45"/>
      <c r="M34" s="46">
        <f t="shared" si="3"/>
      </c>
      <c r="N34" s="46"/>
      <c r="O34" s="44"/>
      <c r="P34" s="44"/>
      <c r="Q34" s="44"/>
      <c r="R34" s="44"/>
      <c r="S34" s="44"/>
      <c r="T34" s="44"/>
      <c r="U34" s="44"/>
      <c r="V34" s="44"/>
      <c r="W34" s="44"/>
    </row>
    <row r="35" spans="1:23" ht="24.75" customHeight="1">
      <c r="A35" s="35">
        <f t="shared" si="1"/>
        <v>25</v>
      </c>
      <c r="B35" s="44"/>
      <c r="C35" s="44"/>
      <c r="D35" s="44"/>
      <c r="E35" s="44"/>
      <c r="F35" s="44" t="s">
        <v>4</v>
      </c>
      <c r="G35" s="44"/>
      <c r="H35" s="45"/>
      <c r="I35" s="45"/>
      <c r="J35" s="45"/>
      <c r="K35" s="45"/>
      <c r="L35" s="45"/>
      <c r="M35" s="46">
        <f t="shared" si="3"/>
      </c>
      <c r="N35" s="46"/>
      <c r="O35" s="44"/>
      <c r="P35" s="44"/>
      <c r="Q35" s="44"/>
      <c r="R35" s="44"/>
      <c r="S35" s="44"/>
      <c r="T35" s="44"/>
      <c r="U35" s="44"/>
      <c r="V35" s="44"/>
      <c r="W35" s="44"/>
    </row>
    <row r="36" spans="1:23" ht="24.75" customHeight="1">
      <c r="A36" s="35">
        <f t="shared" si="1"/>
        <v>26</v>
      </c>
      <c r="B36" s="44"/>
      <c r="C36" s="44"/>
      <c r="D36" s="44"/>
      <c r="E36" s="44"/>
      <c r="F36" s="44" t="s">
        <v>4</v>
      </c>
      <c r="G36" s="44"/>
      <c r="H36" s="45"/>
      <c r="I36" s="45"/>
      <c r="J36" s="45"/>
      <c r="K36" s="45"/>
      <c r="L36" s="45"/>
      <c r="M36" s="46">
        <f t="shared" si="3"/>
      </c>
      <c r="N36" s="46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24.75" customHeight="1">
      <c r="A37" s="35">
        <f t="shared" si="1"/>
        <v>27</v>
      </c>
      <c r="B37" s="44"/>
      <c r="C37" s="44"/>
      <c r="D37" s="44"/>
      <c r="E37" s="44"/>
      <c r="F37" s="44" t="s">
        <v>4</v>
      </c>
      <c r="G37" s="44"/>
      <c r="H37" s="45"/>
      <c r="I37" s="45"/>
      <c r="J37" s="45"/>
      <c r="K37" s="45"/>
      <c r="L37" s="45"/>
      <c r="M37" s="46">
        <f t="shared" si="3"/>
      </c>
      <c r="N37" s="46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24.75" customHeight="1">
      <c r="A38" s="35">
        <f t="shared" si="1"/>
        <v>28</v>
      </c>
      <c r="B38" s="44"/>
      <c r="C38" s="44"/>
      <c r="D38" s="44"/>
      <c r="E38" s="44"/>
      <c r="F38" s="44" t="s">
        <v>4</v>
      </c>
      <c r="G38" s="44"/>
      <c r="H38" s="45"/>
      <c r="I38" s="45"/>
      <c r="J38" s="45"/>
      <c r="K38" s="45"/>
      <c r="L38" s="45"/>
      <c r="M38" s="46">
        <f t="shared" si="3"/>
      </c>
      <c r="N38" s="46"/>
      <c r="O38" s="44"/>
      <c r="P38" s="44"/>
      <c r="Q38" s="44"/>
      <c r="R38" s="44"/>
      <c r="S38" s="44"/>
      <c r="T38" s="44"/>
      <c r="U38" s="44"/>
      <c r="V38" s="44"/>
      <c r="W38" s="44"/>
    </row>
    <row r="39" spans="1:23" ht="24.75" customHeight="1">
      <c r="A39" s="35">
        <f t="shared" si="1"/>
        <v>29</v>
      </c>
      <c r="B39" s="44"/>
      <c r="C39" s="44"/>
      <c r="D39" s="44"/>
      <c r="E39" s="44"/>
      <c r="F39" s="44" t="s">
        <v>4</v>
      </c>
      <c r="G39" s="44"/>
      <c r="H39" s="45"/>
      <c r="I39" s="45"/>
      <c r="J39" s="45"/>
      <c r="K39" s="45"/>
      <c r="L39" s="45"/>
      <c r="M39" s="46">
        <f aca="true" t="shared" si="4" ref="M39:M50">IF(H39="","",DATEDIF(H39,$S$9,"ｙ"))</f>
      </c>
      <c r="N39" s="46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24.75" customHeight="1">
      <c r="A40" s="35">
        <f t="shared" si="1"/>
        <v>30</v>
      </c>
      <c r="B40" s="44"/>
      <c r="C40" s="44"/>
      <c r="D40" s="44"/>
      <c r="E40" s="44"/>
      <c r="F40" s="44" t="s">
        <v>4</v>
      </c>
      <c r="G40" s="44"/>
      <c r="H40" s="45"/>
      <c r="I40" s="45"/>
      <c r="J40" s="45"/>
      <c r="K40" s="45"/>
      <c r="L40" s="45"/>
      <c r="M40" s="46">
        <f t="shared" si="4"/>
      </c>
      <c r="N40" s="46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24.75" customHeight="1">
      <c r="A41" s="35">
        <f t="shared" si="1"/>
        <v>31</v>
      </c>
      <c r="B41" s="44"/>
      <c r="C41" s="44"/>
      <c r="D41" s="44"/>
      <c r="E41" s="44"/>
      <c r="F41" s="44" t="s">
        <v>4</v>
      </c>
      <c r="G41" s="44"/>
      <c r="H41" s="45"/>
      <c r="I41" s="45"/>
      <c r="J41" s="45"/>
      <c r="K41" s="45"/>
      <c r="L41" s="45"/>
      <c r="M41" s="46">
        <f t="shared" si="4"/>
      </c>
      <c r="N41" s="46"/>
      <c r="O41" s="44"/>
      <c r="P41" s="44"/>
      <c r="Q41" s="44"/>
      <c r="R41" s="44"/>
      <c r="S41" s="44"/>
      <c r="T41" s="44"/>
      <c r="U41" s="44"/>
      <c r="V41" s="44"/>
      <c r="W41" s="44"/>
    </row>
    <row r="42" spans="1:23" ht="24.75" customHeight="1">
      <c r="A42" s="35">
        <f t="shared" si="1"/>
        <v>32</v>
      </c>
      <c r="B42" s="44"/>
      <c r="C42" s="44"/>
      <c r="D42" s="44"/>
      <c r="E42" s="44"/>
      <c r="F42" s="44" t="s">
        <v>4</v>
      </c>
      <c r="G42" s="44"/>
      <c r="H42" s="45"/>
      <c r="I42" s="45"/>
      <c r="J42" s="45"/>
      <c r="K42" s="45"/>
      <c r="L42" s="45"/>
      <c r="M42" s="46">
        <f t="shared" si="4"/>
      </c>
      <c r="N42" s="46"/>
      <c r="O42" s="44"/>
      <c r="P42" s="44"/>
      <c r="Q42" s="44"/>
      <c r="R42" s="44"/>
      <c r="S42" s="44"/>
      <c r="T42" s="44"/>
      <c r="U42" s="44"/>
      <c r="V42" s="44"/>
      <c r="W42" s="44"/>
    </row>
    <row r="43" spans="1:23" ht="24.75" customHeight="1">
      <c r="A43" s="35">
        <f t="shared" si="1"/>
        <v>33</v>
      </c>
      <c r="B43" s="44"/>
      <c r="C43" s="44"/>
      <c r="D43" s="44"/>
      <c r="E43" s="44"/>
      <c r="F43" s="44" t="s">
        <v>4</v>
      </c>
      <c r="G43" s="44"/>
      <c r="H43" s="45"/>
      <c r="I43" s="45"/>
      <c r="J43" s="45"/>
      <c r="K43" s="45"/>
      <c r="L43" s="45"/>
      <c r="M43" s="46">
        <f aca="true" t="shared" si="5" ref="M43:M48">IF(H43="","",DATEDIF(H43,$S$9,"ｙ"))</f>
      </c>
      <c r="N43" s="46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24.75" customHeight="1">
      <c r="A44" s="35">
        <f t="shared" si="1"/>
        <v>34</v>
      </c>
      <c r="B44" s="44"/>
      <c r="C44" s="44"/>
      <c r="D44" s="44"/>
      <c r="E44" s="44"/>
      <c r="F44" s="44" t="s">
        <v>4</v>
      </c>
      <c r="G44" s="44"/>
      <c r="H44" s="45"/>
      <c r="I44" s="45"/>
      <c r="J44" s="45"/>
      <c r="K44" s="45"/>
      <c r="L44" s="45"/>
      <c r="M44" s="46">
        <f t="shared" si="5"/>
      </c>
      <c r="N44" s="46"/>
      <c r="O44" s="44"/>
      <c r="P44" s="44"/>
      <c r="Q44" s="44"/>
      <c r="R44" s="44"/>
      <c r="S44" s="44"/>
      <c r="T44" s="44"/>
      <c r="U44" s="44"/>
      <c r="V44" s="44"/>
      <c r="W44" s="44"/>
    </row>
    <row r="45" spans="1:23" ht="24.75" customHeight="1">
      <c r="A45" s="35">
        <f t="shared" si="1"/>
        <v>35</v>
      </c>
      <c r="B45" s="44"/>
      <c r="C45" s="44"/>
      <c r="D45" s="44"/>
      <c r="E45" s="44"/>
      <c r="F45" s="44" t="s">
        <v>4</v>
      </c>
      <c r="G45" s="44"/>
      <c r="H45" s="45"/>
      <c r="I45" s="45"/>
      <c r="J45" s="45"/>
      <c r="K45" s="45"/>
      <c r="L45" s="45"/>
      <c r="M45" s="46">
        <f t="shared" si="5"/>
      </c>
      <c r="N45" s="46"/>
      <c r="O45" s="44"/>
      <c r="P45" s="44"/>
      <c r="Q45" s="44"/>
      <c r="R45" s="44"/>
      <c r="S45" s="44"/>
      <c r="T45" s="44"/>
      <c r="U45" s="44"/>
      <c r="V45" s="44"/>
      <c r="W45" s="44"/>
    </row>
    <row r="46" spans="1:23" ht="24.75" customHeight="1">
      <c r="A46" s="35">
        <f t="shared" si="1"/>
        <v>36</v>
      </c>
      <c r="B46" s="44"/>
      <c r="C46" s="44"/>
      <c r="D46" s="44"/>
      <c r="E46" s="44"/>
      <c r="F46" s="44" t="s">
        <v>4</v>
      </c>
      <c r="G46" s="44"/>
      <c r="H46" s="45"/>
      <c r="I46" s="45"/>
      <c r="J46" s="45"/>
      <c r="K46" s="45"/>
      <c r="L46" s="45"/>
      <c r="M46" s="46">
        <f t="shared" si="5"/>
      </c>
      <c r="N46" s="46"/>
      <c r="O46" s="44"/>
      <c r="P46" s="44"/>
      <c r="Q46" s="44"/>
      <c r="R46" s="44"/>
      <c r="S46" s="44"/>
      <c r="T46" s="44"/>
      <c r="U46" s="44"/>
      <c r="V46" s="44"/>
      <c r="W46" s="44"/>
    </row>
    <row r="47" spans="1:23" ht="24.75" customHeight="1">
      <c r="A47" s="35">
        <f t="shared" si="1"/>
        <v>37</v>
      </c>
      <c r="B47" s="44"/>
      <c r="C47" s="44"/>
      <c r="D47" s="44"/>
      <c r="E47" s="44"/>
      <c r="F47" s="44" t="s">
        <v>4</v>
      </c>
      <c r="G47" s="44"/>
      <c r="H47" s="45"/>
      <c r="I47" s="45"/>
      <c r="J47" s="45"/>
      <c r="K47" s="45"/>
      <c r="L47" s="45"/>
      <c r="M47" s="46">
        <f t="shared" si="5"/>
      </c>
      <c r="N47" s="46"/>
      <c r="O47" s="44"/>
      <c r="P47" s="44"/>
      <c r="Q47" s="44"/>
      <c r="R47" s="44"/>
      <c r="S47" s="44"/>
      <c r="T47" s="44"/>
      <c r="U47" s="44"/>
      <c r="V47" s="44"/>
      <c r="W47" s="44"/>
    </row>
    <row r="48" spans="1:23" ht="24.75" customHeight="1">
      <c r="A48" s="35">
        <f t="shared" si="1"/>
        <v>38</v>
      </c>
      <c r="B48" s="44"/>
      <c r="C48" s="44"/>
      <c r="D48" s="44"/>
      <c r="E48" s="44"/>
      <c r="F48" s="44" t="s">
        <v>4</v>
      </c>
      <c r="G48" s="44"/>
      <c r="H48" s="45"/>
      <c r="I48" s="45"/>
      <c r="J48" s="45"/>
      <c r="K48" s="45"/>
      <c r="L48" s="45"/>
      <c r="M48" s="46">
        <f t="shared" si="5"/>
      </c>
      <c r="N48" s="46"/>
      <c r="O48" s="44"/>
      <c r="P48" s="44"/>
      <c r="Q48" s="44"/>
      <c r="R48" s="44"/>
      <c r="S48" s="44"/>
      <c r="T48" s="44"/>
      <c r="U48" s="44"/>
      <c r="V48" s="44"/>
      <c r="W48" s="44"/>
    </row>
    <row r="49" spans="1:23" ht="24.75" customHeight="1">
      <c r="A49" s="35">
        <f t="shared" si="1"/>
        <v>39</v>
      </c>
      <c r="B49" s="44"/>
      <c r="C49" s="44"/>
      <c r="D49" s="44"/>
      <c r="E49" s="44"/>
      <c r="F49" s="44" t="s">
        <v>4</v>
      </c>
      <c r="G49" s="44"/>
      <c r="H49" s="45"/>
      <c r="I49" s="45"/>
      <c r="J49" s="45"/>
      <c r="K49" s="45"/>
      <c r="L49" s="45"/>
      <c r="M49" s="46">
        <f t="shared" si="4"/>
      </c>
      <c r="N49" s="46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24.75" customHeight="1">
      <c r="A50" s="35">
        <f t="shared" si="1"/>
        <v>40</v>
      </c>
      <c r="B50" s="44"/>
      <c r="C50" s="44"/>
      <c r="D50" s="44"/>
      <c r="E50" s="44"/>
      <c r="F50" s="44" t="s">
        <v>4</v>
      </c>
      <c r="G50" s="44"/>
      <c r="H50" s="45"/>
      <c r="I50" s="45"/>
      <c r="J50" s="45"/>
      <c r="K50" s="45"/>
      <c r="L50" s="45"/>
      <c r="M50" s="46">
        <f t="shared" si="4"/>
      </c>
      <c r="N50" s="46"/>
      <c r="O50" s="44"/>
      <c r="P50" s="44"/>
      <c r="Q50" s="44"/>
      <c r="R50" s="44"/>
      <c r="S50" s="44"/>
      <c r="T50" s="44"/>
      <c r="U50" s="44"/>
      <c r="V50" s="44"/>
      <c r="W50" s="44"/>
    </row>
    <row r="51" spans="1:23" ht="24.75" customHeight="1">
      <c r="A51" s="35">
        <f t="shared" si="1"/>
        <v>41</v>
      </c>
      <c r="B51" s="44"/>
      <c r="C51" s="44"/>
      <c r="D51" s="44"/>
      <c r="E51" s="44"/>
      <c r="F51" s="44" t="s">
        <v>4</v>
      </c>
      <c r="G51" s="44"/>
      <c r="H51" s="45"/>
      <c r="I51" s="45"/>
      <c r="J51" s="45"/>
      <c r="K51" s="45"/>
      <c r="L51" s="45"/>
      <c r="M51" s="46">
        <f aca="true" t="shared" si="6" ref="M51:M60">IF(H51="","",DATEDIF(H51,$S$9,"ｙ"))</f>
      </c>
      <c r="N51" s="46"/>
      <c r="O51" s="44"/>
      <c r="P51" s="44"/>
      <c r="Q51" s="44"/>
      <c r="R51" s="44"/>
      <c r="S51" s="44"/>
      <c r="T51" s="44"/>
      <c r="U51" s="44"/>
      <c r="V51" s="44"/>
      <c r="W51" s="44"/>
    </row>
    <row r="52" spans="1:23" ht="24.75" customHeight="1">
      <c r="A52" s="35">
        <f t="shared" si="1"/>
        <v>42</v>
      </c>
      <c r="B52" s="44"/>
      <c r="C52" s="44"/>
      <c r="D52" s="44"/>
      <c r="E52" s="44"/>
      <c r="F52" s="44" t="s">
        <v>4</v>
      </c>
      <c r="G52" s="44"/>
      <c r="H52" s="45"/>
      <c r="I52" s="45"/>
      <c r="J52" s="45"/>
      <c r="K52" s="45"/>
      <c r="L52" s="45"/>
      <c r="M52" s="46">
        <f t="shared" si="6"/>
      </c>
      <c r="N52" s="46"/>
      <c r="O52" s="44"/>
      <c r="P52" s="44"/>
      <c r="Q52" s="44"/>
      <c r="R52" s="44"/>
      <c r="S52" s="44"/>
      <c r="T52" s="44"/>
      <c r="U52" s="44"/>
      <c r="V52" s="44"/>
      <c r="W52" s="44"/>
    </row>
    <row r="53" spans="1:23" ht="24.75" customHeight="1">
      <c r="A53" s="35">
        <f t="shared" si="1"/>
        <v>43</v>
      </c>
      <c r="B53" s="44"/>
      <c r="C53" s="44"/>
      <c r="D53" s="44"/>
      <c r="E53" s="44"/>
      <c r="F53" s="44" t="s">
        <v>4</v>
      </c>
      <c r="G53" s="44"/>
      <c r="H53" s="45"/>
      <c r="I53" s="45"/>
      <c r="J53" s="45"/>
      <c r="K53" s="45"/>
      <c r="L53" s="45"/>
      <c r="M53" s="46">
        <f t="shared" si="6"/>
      </c>
      <c r="N53" s="46"/>
      <c r="O53" s="44"/>
      <c r="P53" s="44"/>
      <c r="Q53" s="44"/>
      <c r="R53" s="44"/>
      <c r="S53" s="44"/>
      <c r="T53" s="44"/>
      <c r="U53" s="44"/>
      <c r="V53" s="44"/>
      <c r="W53" s="44"/>
    </row>
    <row r="54" spans="1:23" ht="24.75" customHeight="1">
      <c r="A54" s="35">
        <f t="shared" si="1"/>
        <v>44</v>
      </c>
      <c r="B54" s="44"/>
      <c r="C54" s="44"/>
      <c r="D54" s="44"/>
      <c r="E54" s="44"/>
      <c r="F54" s="44" t="s">
        <v>4</v>
      </c>
      <c r="G54" s="44"/>
      <c r="H54" s="45"/>
      <c r="I54" s="45"/>
      <c r="J54" s="45"/>
      <c r="K54" s="45"/>
      <c r="L54" s="45"/>
      <c r="M54" s="46">
        <f t="shared" si="6"/>
      </c>
      <c r="N54" s="46"/>
      <c r="O54" s="44"/>
      <c r="P54" s="44"/>
      <c r="Q54" s="44"/>
      <c r="R54" s="44"/>
      <c r="S54" s="44"/>
      <c r="T54" s="44"/>
      <c r="U54" s="44"/>
      <c r="V54" s="44"/>
      <c r="W54" s="44"/>
    </row>
    <row r="55" spans="1:23" ht="24.75" customHeight="1">
      <c r="A55" s="35">
        <f t="shared" si="1"/>
        <v>45</v>
      </c>
      <c r="B55" s="44"/>
      <c r="C55" s="44"/>
      <c r="D55" s="44"/>
      <c r="E55" s="44"/>
      <c r="F55" s="44" t="s">
        <v>4</v>
      </c>
      <c r="G55" s="44"/>
      <c r="H55" s="45"/>
      <c r="I55" s="45"/>
      <c r="J55" s="45"/>
      <c r="K55" s="45"/>
      <c r="L55" s="45"/>
      <c r="M55" s="46">
        <f t="shared" si="6"/>
      </c>
      <c r="N55" s="46"/>
      <c r="O55" s="44"/>
      <c r="P55" s="44"/>
      <c r="Q55" s="44"/>
      <c r="R55" s="44"/>
      <c r="S55" s="44"/>
      <c r="T55" s="44"/>
      <c r="U55" s="44"/>
      <c r="V55" s="44"/>
      <c r="W55" s="44"/>
    </row>
    <row r="56" spans="1:23" ht="24.75" customHeight="1">
      <c r="A56" s="35">
        <f t="shared" si="1"/>
        <v>46</v>
      </c>
      <c r="B56" s="44"/>
      <c r="C56" s="44"/>
      <c r="D56" s="44"/>
      <c r="E56" s="44"/>
      <c r="F56" s="44" t="s">
        <v>4</v>
      </c>
      <c r="G56" s="44"/>
      <c r="H56" s="45"/>
      <c r="I56" s="45"/>
      <c r="J56" s="45"/>
      <c r="K56" s="45"/>
      <c r="L56" s="45"/>
      <c r="M56" s="46">
        <f t="shared" si="6"/>
      </c>
      <c r="N56" s="46"/>
      <c r="O56" s="44"/>
      <c r="P56" s="44"/>
      <c r="Q56" s="44"/>
      <c r="R56" s="44"/>
      <c r="S56" s="44"/>
      <c r="T56" s="44"/>
      <c r="U56" s="44"/>
      <c r="V56" s="44"/>
      <c r="W56" s="44"/>
    </row>
    <row r="57" spans="1:23" ht="24.75" customHeight="1">
      <c r="A57" s="35">
        <f t="shared" si="1"/>
        <v>47</v>
      </c>
      <c r="B57" s="44"/>
      <c r="C57" s="44"/>
      <c r="D57" s="44"/>
      <c r="E57" s="44"/>
      <c r="F57" s="44" t="s">
        <v>4</v>
      </c>
      <c r="G57" s="44"/>
      <c r="H57" s="45"/>
      <c r="I57" s="45"/>
      <c r="J57" s="45"/>
      <c r="K57" s="45"/>
      <c r="L57" s="45"/>
      <c r="M57" s="46">
        <f t="shared" si="6"/>
      </c>
      <c r="N57" s="46"/>
      <c r="O57" s="44"/>
      <c r="P57" s="44"/>
      <c r="Q57" s="44"/>
      <c r="R57" s="44"/>
      <c r="S57" s="44"/>
      <c r="T57" s="44"/>
      <c r="U57" s="44"/>
      <c r="V57" s="44"/>
      <c r="W57" s="44"/>
    </row>
    <row r="58" spans="1:23" ht="24.75" customHeight="1">
      <c r="A58" s="35">
        <f t="shared" si="1"/>
        <v>48</v>
      </c>
      <c r="B58" s="44"/>
      <c r="C58" s="44"/>
      <c r="D58" s="44"/>
      <c r="E58" s="44"/>
      <c r="F58" s="44" t="s">
        <v>4</v>
      </c>
      <c r="G58" s="44"/>
      <c r="H58" s="45"/>
      <c r="I58" s="45"/>
      <c r="J58" s="45"/>
      <c r="K58" s="45"/>
      <c r="L58" s="45"/>
      <c r="M58" s="46">
        <f t="shared" si="6"/>
      </c>
      <c r="N58" s="46"/>
      <c r="O58" s="44"/>
      <c r="P58" s="44"/>
      <c r="Q58" s="44"/>
      <c r="R58" s="44"/>
      <c r="S58" s="44"/>
      <c r="T58" s="44"/>
      <c r="U58" s="44"/>
      <c r="V58" s="44"/>
      <c r="W58" s="44"/>
    </row>
    <row r="59" spans="1:23" ht="24.75" customHeight="1">
      <c r="A59" s="35">
        <f t="shared" si="1"/>
        <v>49</v>
      </c>
      <c r="B59" s="44"/>
      <c r="C59" s="44"/>
      <c r="D59" s="44"/>
      <c r="E59" s="44"/>
      <c r="F59" s="44" t="s">
        <v>4</v>
      </c>
      <c r="G59" s="44"/>
      <c r="H59" s="45"/>
      <c r="I59" s="45"/>
      <c r="J59" s="45"/>
      <c r="K59" s="45"/>
      <c r="L59" s="45"/>
      <c r="M59" s="46">
        <f>IF(H59="","",DATEDIF(H59,$S$9,"ｙ"))</f>
      </c>
      <c r="N59" s="46"/>
      <c r="O59" s="44"/>
      <c r="P59" s="44"/>
      <c r="Q59" s="44"/>
      <c r="R59" s="44"/>
      <c r="S59" s="44"/>
      <c r="T59" s="44"/>
      <c r="U59" s="44"/>
      <c r="V59" s="44"/>
      <c r="W59" s="44"/>
    </row>
    <row r="60" spans="1:23" ht="24.75" customHeight="1">
      <c r="A60" s="35">
        <f t="shared" si="1"/>
        <v>50</v>
      </c>
      <c r="B60" s="44"/>
      <c r="C60" s="44"/>
      <c r="D60" s="44"/>
      <c r="E60" s="44"/>
      <c r="F60" s="44" t="s">
        <v>4</v>
      </c>
      <c r="G60" s="44"/>
      <c r="H60" s="45"/>
      <c r="I60" s="45"/>
      <c r="J60" s="45"/>
      <c r="K60" s="45"/>
      <c r="L60" s="45"/>
      <c r="M60" s="46">
        <f t="shared" si="6"/>
      </c>
      <c r="N60" s="46"/>
      <c r="O60" s="44"/>
      <c r="P60" s="44"/>
      <c r="Q60" s="44"/>
      <c r="R60" s="44"/>
      <c r="S60" s="44"/>
      <c r="T60" s="44"/>
      <c r="U60" s="44"/>
      <c r="V60" s="44"/>
      <c r="W60" s="44"/>
    </row>
    <row r="62" spans="8:19" ht="21.75" customHeight="1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</sheetData>
  <sheetProtection/>
  <mergeCells count="322">
    <mergeCell ref="V6:W6"/>
    <mergeCell ref="I7:J7"/>
    <mergeCell ref="G7:H7"/>
    <mergeCell ref="K7:R7"/>
    <mergeCell ref="O39:S39"/>
    <mergeCell ref="T39:W39"/>
    <mergeCell ref="F21:G21"/>
    <mergeCell ref="H21:L21"/>
    <mergeCell ref="M21:N21"/>
    <mergeCell ref="O21:S21"/>
    <mergeCell ref="P1:W3"/>
    <mergeCell ref="A4:D4"/>
    <mergeCell ref="E4:F4"/>
    <mergeCell ref="G4:I4"/>
    <mergeCell ref="K4:L4"/>
    <mergeCell ref="P4:Q4"/>
    <mergeCell ref="H1:J1"/>
    <mergeCell ref="B39:E39"/>
    <mergeCell ref="F39:G39"/>
    <mergeCell ref="H39:L39"/>
    <mergeCell ref="M39:N39"/>
    <mergeCell ref="B21:E21"/>
    <mergeCell ref="B1:D1"/>
    <mergeCell ref="A2:L3"/>
    <mergeCell ref="M1:O3"/>
    <mergeCell ref="H11:L11"/>
    <mergeCell ref="B13:E13"/>
    <mergeCell ref="T11:W11"/>
    <mergeCell ref="T10:W10"/>
    <mergeCell ref="M10:N10"/>
    <mergeCell ref="O10:S10"/>
    <mergeCell ref="B10:E10"/>
    <mergeCell ref="F10:G10"/>
    <mergeCell ref="B11:E11"/>
    <mergeCell ref="F11:G11"/>
    <mergeCell ref="M11:N11"/>
    <mergeCell ref="S9:W9"/>
    <mergeCell ref="P9:R9"/>
    <mergeCell ref="B12:E12"/>
    <mergeCell ref="F12:G12"/>
    <mergeCell ref="H12:L12"/>
    <mergeCell ref="M12:N12"/>
    <mergeCell ref="O12:S12"/>
    <mergeCell ref="T12:W12"/>
    <mergeCell ref="H10:L10"/>
    <mergeCell ref="O11:S11"/>
    <mergeCell ref="F13:G13"/>
    <mergeCell ref="H13:L13"/>
    <mergeCell ref="M13:N13"/>
    <mergeCell ref="O13:S13"/>
    <mergeCell ref="T13:W13"/>
    <mergeCell ref="B14:E14"/>
    <mergeCell ref="F14:G14"/>
    <mergeCell ref="H14:L14"/>
    <mergeCell ref="M14:N14"/>
    <mergeCell ref="O14:S14"/>
    <mergeCell ref="T14:W14"/>
    <mergeCell ref="B15:E15"/>
    <mergeCell ref="F15:G15"/>
    <mergeCell ref="H15:L15"/>
    <mergeCell ref="M15:N15"/>
    <mergeCell ref="O15:S15"/>
    <mergeCell ref="T15:W15"/>
    <mergeCell ref="B16:E16"/>
    <mergeCell ref="F16:G16"/>
    <mergeCell ref="H16:L16"/>
    <mergeCell ref="M16:N16"/>
    <mergeCell ref="O16:S16"/>
    <mergeCell ref="T16:W16"/>
    <mergeCell ref="B17:E17"/>
    <mergeCell ref="F17:G17"/>
    <mergeCell ref="H17:L17"/>
    <mergeCell ref="M17:N17"/>
    <mergeCell ref="O17:S17"/>
    <mergeCell ref="T17:W17"/>
    <mergeCell ref="B18:E18"/>
    <mergeCell ref="F18:G18"/>
    <mergeCell ref="H18:L18"/>
    <mergeCell ref="M18:N18"/>
    <mergeCell ref="O18:S18"/>
    <mergeCell ref="T18:W18"/>
    <mergeCell ref="B19:E19"/>
    <mergeCell ref="F19:G19"/>
    <mergeCell ref="H19:L19"/>
    <mergeCell ref="M19:N19"/>
    <mergeCell ref="O19:S19"/>
    <mergeCell ref="T19:W19"/>
    <mergeCell ref="B20:E20"/>
    <mergeCell ref="F20:G20"/>
    <mergeCell ref="H20:L20"/>
    <mergeCell ref="M20:N20"/>
    <mergeCell ref="O20:S20"/>
    <mergeCell ref="T20:W20"/>
    <mergeCell ref="B31:E31"/>
    <mergeCell ref="F31:G31"/>
    <mergeCell ref="H31:L31"/>
    <mergeCell ref="M31:N31"/>
    <mergeCell ref="O31:S31"/>
    <mergeCell ref="T31:W31"/>
    <mergeCell ref="B32:E32"/>
    <mergeCell ref="F32:G32"/>
    <mergeCell ref="H32:L32"/>
    <mergeCell ref="M32:N32"/>
    <mergeCell ref="O32:S32"/>
    <mergeCell ref="T32:W32"/>
    <mergeCell ref="B33:E33"/>
    <mergeCell ref="F33:G33"/>
    <mergeCell ref="H33:L33"/>
    <mergeCell ref="M33:N33"/>
    <mergeCell ref="O33:S33"/>
    <mergeCell ref="T33:W33"/>
    <mergeCell ref="B34:E34"/>
    <mergeCell ref="F34:G34"/>
    <mergeCell ref="H34:L34"/>
    <mergeCell ref="M34:N34"/>
    <mergeCell ref="O34:S34"/>
    <mergeCell ref="T34:W34"/>
    <mergeCell ref="B35:E35"/>
    <mergeCell ref="F35:G35"/>
    <mergeCell ref="H35:L35"/>
    <mergeCell ref="M35:N35"/>
    <mergeCell ref="O35:S35"/>
    <mergeCell ref="T35:W35"/>
    <mergeCell ref="B36:E36"/>
    <mergeCell ref="F36:G36"/>
    <mergeCell ref="H36:L36"/>
    <mergeCell ref="M36:N36"/>
    <mergeCell ref="O36:S36"/>
    <mergeCell ref="T36:W36"/>
    <mergeCell ref="B37:E37"/>
    <mergeCell ref="F37:G37"/>
    <mergeCell ref="H37:L37"/>
    <mergeCell ref="M37:N37"/>
    <mergeCell ref="O37:S37"/>
    <mergeCell ref="T37:W37"/>
    <mergeCell ref="B38:E38"/>
    <mergeCell ref="F38:G38"/>
    <mergeCell ref="H38:L38"/>
    <mergeCell ref="M38:N38"/>
    <mergeCell ref="O38:S38"/>
    <mergeCell ref="T38:W38"/>
    <mergeCell ref="B51:E51"/>
    <mergeCell ref="F51:G51"/>
    <mergeCell ref="H51:L51"/>
    <mergeCell ref="M51:N51"/>
    <mergeCell ref="O51:S51"/>
    <mergeCell ref="T51:W51"/>
    <mergeCell ref="B53:E53"/>
    <mergeCell ref="F53:G53"/>
    <mergeCell ref="H53:L53"/>
    <mergeCell ref="M53:N53"/>
    <mergeCell ref="O53:S53"/>
    <mergeCell ref="T53:W53"/>
    <mergeCell ref="B54:E54"/>
    <mergeCell ref="F54:G54"/>
    <mergeCell ref="H54:L54"/>
    <mergeCell ref="M54:N54"/>
    <mergeCell ref="O54:S54"/>
    <mergeCell ref="T54:W54"/>
    <mergeCell ref="B55:E55"/>
    <mergeCell ref="F55:G55"/>
    <mergeCell ref="H55:L55"/>
    <mergeCell ref="M55:N55"/>
    <mergeCell ref="O55:S55"/>
    <mergeCell ref="T55:W55"/>
    <mergeCell ref="B56:E56"/>
    <mergeCell ref="F56:G56"/>
    <mergeCell ref="H56:L56"/>
    <mergeCell ref="M56:N56"/>
    <mergeCell ref="O56:S56"/>
    <mergeCell ref="T56:W56"/>
    <mergeCell ref="M58:N58"/>
    <mergeCell ref="O58:S58"/>
    <mergeCell ref="T58:W58"/>
    <mergeCell ref="B57:E57"/>
    <mergeCell ref="F57:G57"/>
    <mergeCell ref="H57:L57"/>
    <mergeCell ref="M57:N57"/>
    <mergeCell ref="O57:S57"/>
    <mergeCell ref="T57:W57"/>
    <mergeCell ref="T40:W40"/>
    <mergeCell ref="B60:E60"/>
    <mergeCell ref="F60:G60"/>
    <mergeCell ref="H60:L60"/>
    <mergeCell ref="M60:N60"/>
    <mergeCell ref="O60:S60"/>
    <mergeCell ref="T60:W60"/>
    <mergeCell ref="B58:E58"/>
    <mergeCell ref="F58:G58"/>
    <mergeCell ref="H58:L58"/>
    <mergeCell ref="T42:W42"/>
    <mergeCell ref="B41:E41"/>
    <mergeCell ref="F41:G41"/>
    <mergeCell ref="H41:L41"/>
    <mergeCell ref="M41:N41"/>
    <mergeCell ref="O41:S41"/>
    <mergeCell ref="T41:W41"/>
    <mergeCell ref="B42:E42"/>
    <mergeCell ref="F42:G42"/>
    <mergeCell ref="H42:L42"/>
    <mergeCell ref="M42:N42"/>
    <mergeCell ref="O42:S42"/>
    <mergeCell ref="B40:E40"/>
    <mergeCell ref="F40:G40"/>
    <mergeCell ref="H40:L40"/>
    <mergeCell ref="M40:N40"/>
    <mergeCell ref="O40:S40"/>
    <mergeCell ref="B49:E49"/>
    <mergeCell ref="F49:G49"/>
    <mergeCell ref="H49:L49"/>
    <mergeCell ref="M49:N49"/>
    <mergeCell ref="O49:S49"/>
    <mergeCell ref="T49:W49"/>
    <mergeCell ref="B50:E50"/>
    <mergeCell ref="F50:G50"/>
    <mergeCell ref="H50:L50"/>
    <mergeCell ref="M50:N50"/>
    <mergeCell ref="O50:S50"/>
    <mergeCell ref="T50:W50"/>
    <mergeCell ref="T21:W21"/>
    <mergeCell ref="B22:E22"/>
    <mergeCell ref="F22:G22"/>
    <mergeCell ref="H22:L22"/>
    <mergeCell ref="M22:N22"/>
    <mergeCell ref="O22:S22"/>
    <mergeCell ref="T22:W22"/>
    <mergeCell ref="B23:E23"/>
    <mergeCell ref="F23:G23"/>
    <mergeCell ref="H23:L23"/>
    <mergeCell ref="M23:N23"/>
    <mergeCell ref="O23:S23"/>
    <mergeCell ref="T23:W23"/>
    <mergeCell ref="B24:E24"/>
    <mergeCell ref="F24:G24"/>
    <mergeCell ref="H24:L24"/>
    <mergeCell ref="M24:N24"/>
    <mergeCell ref="O24:S24"/>
    <mergeCell ref="T24:W24"/>
    <mergeCell ref="B25:E25"/>
    <mergeCell ref="F25:G25"/>
    <mergeCell ref="H25:L25"/>
    <mergeCell ref="M25:N25"/>
    <mergeCell ref="O25:S25"/>
    <mergeCell ref="T25:W25"/>
    <mergeCell ref="B26:E26"/>
    <mergeCell ref="F26:G26"/>
    <mergeCell ref="H26:L26"/>
    <mergeCell ref="M26:N26"/>
    <mergeCell ref="O26:S26"/>
    <mergeCell ref="T26:W26"/>
    <mergeCell ref="B27:E27"/>
    <mergeCell ref="F27:G27"/>
    <mergeCell ref="H27:L27"/>
    <mergeCell ref="M27:N27"/>
    <mergeCell ref="O27:S27"/>
    <mergeCell ref="T27:W27"/>
    <mergeCell ref="B28:E28"/>
    <mergeCell ref="F28:G28"/>
    <mergeCell ref="H28:L28"/>
    <mergeCell ref="M28:N28"/>
    <mergeCell ref="O28:S28"/>
    <mergeCell ref="T28:W28"/>
    <mergeCell ref="B29:E29"/>
    <mergeCell ref="F29:G29"/>
    <mergeCell ref="H29:L29"/>
    <mergeCell ref="M29:N29"/>
    <mergeCell ref="O29:S29"/>
    <mergeCell ref="T29:W29"/>
    <mergeCell ref="B30:E30"/>
    <mergeCell ref="F30:G30"/>
    <mergeCell ref="H30:L30"/>
    <mergeCell ref="M30:N30"/>
    <mergeCell ref="O30:S30"/>
    <mergeCell ref="T30:W30"/>
    <mergeCell ref="B43:E43"/>
    <mergeCell ref="F43:G43"/>
    <mergeCell ref="H43:L43"/>
    <mergeCell ref="M43:N43"/>
    <mergeCell ref="O43:S43"/>
    <mergeCell ref="T43:W43"/>
    <mergeCell ref="B44:E44"/>
    <mergeCell ref="F44:G44"/>
    <mergeCell ref="H44:L44"/>
    <mergeCell ref="M44:N44"/>
    <mergeCell ref="O44:S44"/>
    <mergeCell ref="T44:W44"/>
    <mergeCell ref="B45:E45"/>
    <mergeCell ref="F45:G45"/>
    <mergeCell ref="H45:L45"/>
    <mergeCell ref="M45:N45"/>
    <mergeCell ref="O45:S45"/>
    <mergeCell ref="T45:W45"/>
    <mergeCell ref="B46:E46"/>
    <mergeCell ref="F46:G46"/>
    <mergeCell ref="H46:L46"/>
    <mergeCell ref="M46:N46"/>
    <mergeCell ref="O46:S46"/>
    <mergeCell ref="T46:W46"/>
    <mergeCell ref="B47:E47"/>
    <mergeCell ref="F47:G47"/>
    <mergeCell ref="H47:L47"/>
    <mergeCell ref="M47:N47"/>
    <mergeCell ref="O47:S47"/>
    <mergeCell ref="T47:W47"/>
    <mergeCell ref="B48:E48"/>
    <mergeCell ref="F48:G48"/>
    <mergeCell ref="H48:L48"/>
    <mergeCell ref="M48:N48"/>
    <mergeCell ref="O48:S48"/>
    <mergeCell ref="T48:W48"/>
    <mergeCell ref="B52:E52"/>
    <mergeCell ref="F52:G52"/>
    <mergeCell ref="H52:L52"/>
    <mergeCell ref="M52:N52"/>
    <mergeCell ref="O52:S52"/>
    <mergeCell ref="T52:W52"/>
    <mergeCell ref="B59:E59"/>
    <mergeCell ref="F59:G59"/>
    <mergeCell ref="H59:L59"/>
    <mergeCell ref="M59:N59"/>
    <mergeCell ref="O59:S59"/>
    <mergeCell ref="T59:W59"/>
  </mergeCells>
  <dataValidations count="2">
    <dataValidation type="list" allowBlank="1" showInputMessage="1" showErrorMessage="1" sqref="B1:D1">
      <formula1>"北部,見付,中泉,東部,南部,福田,竜洋,豊田,豊岡"</formula1>
    </dataValidation>
    <dataValidation type="list" allowBlank="1" showInputMessage="1" showErrorMessage="1" sqref="F11:G60">
      <formula1>"　,男,女"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5"/>
  <sheetViews>
    <sheetView tabSelected="1" zoomScalePageLayoutView="0" workbookViewId="0" topLeftCell="A10">
      <selection activeCell="AF14" sqref="AF14"/>
    </sheetView>
  </sheetViews>
  <sheetFormatPr defaultColWidth="3.625" defaultRowHeight="21.75" customHeight="1"/>
  <cols>
    <col min="1" max="16384" width="3.625" style="2" customWidth="1"/>
  </cols>
  <sheetData>
    <row r="1" spans="22:24" ht="21.75" customHeight="1">
      <c r="V1" s="2" t="s">
        <v>1</v>
      </c>
      <c r="W1" s="77"/>
      <c r="X1" s="77"/>
    </row>
    <row r="3" spans="8:21" ht="21.75" customHeight="1">
      <c r="H3" s="79" t="s">
        <v>5</v>
      </c>
      <c r="I3" s="79"/>
      <c r="J3" s="79"/>
      <c r="K3" s="80"/>
      <c r="L3" s="80"/>
      <c r="M3" s="80"/>
      <c r="N3" s="78" t="s">
        <v>6</v>
      </c>
      <c r="O3" s="78"/>
      <c r="P3" s="78"/>
      <c r="Q3" s="78"/>
      <c r="R3" s="78"/>
      <c r="S3" s="78"/>
      <c r="T3" s="78"/>
      <c r="U3" s="78"/>
    </row>
    <row r="4" spans="8:21" ht="21.75" customHeight="1">
      <c r="H4" s="79"/>
      <c r="I4" s="79"/>
      <c r="J4" s="79"/>
      <c r="K4" s="80"/>
      <c r="L4" s="80"/>
      <c r="M4" s="80"/>
      <c r="N4" s="78"/>
      <c r="O4" s="78"/>
      <c r="P4" s="78"/>
      <c r="Q4" s="78"/>
      <c r="R4" s="78"/>
      <c r="S4" s="78"/>
      <c r="T4" s="78"/>
      <c r="U4" s="78"/>
    </row>
    <row r="5" ht="21.75" customHeight="1" thickBot="1"/>
    <row r="6" spans="2:23" ht="21.75" customHeight="1">
      <c r="B6" s="94" t="s">
        <v>7</v>
      </c>
      <c r="C6" s="95"/>
      <c r="D6" s="95"/>
      <c r="E6" s="95"/>
      <c r="F6" s="95"/>
      <c r="G6" s="7"/>
      <c r="H6" s="74"/>
      <c r="I6" s="74"/>
      <c r="J6" s="74"/>
      <c r="K6" s="74"/>
      <c r="L6" s="75" t="s">
        <v>8</v>
      </c>
      <c r="M6" s="75"/>
      <c r="N6" s="75"/>
      <c r="O6" s="74"/>
      <c r="P6" s="74"/>
      <c r="Q6" s="74"/>
      <c r="R6" s="74"/>
      <c r="S6" s="75" t="s">
        <v>9</v>
      </c>
      <c r="T6" s="75"/>
      <c r="U6" s="75"/>
      <c r="V6" s="8"/>
      <c r="W6" s="9"/>
    </row>
    <row r="7" spans="2:23" ht="21.75" customHeight="1">
      <c r="B7" s="82"/>
      <c r="C7" s="83"/>
      <c r="D7" s="83"/>
      <c r="E7" s="83"/>
      <c r="F7" s="83"/>
      <c r="G7" s="5"/>
      <c r="H7" s="55"/>
      <c r="I7" s="55"/>
      <c r="J7" s="55"/>
      <c r="K7" s="55"/>
      <c r="L7" s="76"/>
      <c r="M7" s="76"/>
      <c r="N7" s="76"/>
      <c r="O7" s="55"/>
      <c r="P7" s="55"/>
      <c r="Q7" s="55"/>
      <c r="R7" s="55"/>
      <c r="S7" s="76"/>
      <c r="T7" s="76"/>
      <c r="U7" s="76"/>
      <c r="V7" s="6"/>
      <c r="W7" s="10"/>
    </row>
    <row r="8" spans="2:23" ht="21.75" customHeight="1">
      <c r="B8" s="82" t="s">
        <v>10</v>
      </c>
      <c r="C8" s="83"/>
      <c r="D8" s="83"/>
      <c r="E8" s="83"/>
      <c r="F8" s="83"/>
      <c r="G8" s="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4"/>
      <c r="W8" s="11"/>
    </row>
    <row r="9" spans="2:23" ht="21.75" customHeight="1">
      <c r="B9" s="82"/>
      <c r="C9" s="83"/>
      <c r="D9" s="83"/>
      <c r="E9" s="83"/>
      <c r="F9" s="83"/>
      <c r="G9" s="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6"/>
      <c r="W9" s="10"/>
    </row>
    <row r="10" spans="2:23" ht="21.75" customHeight="1">
      <c r="B10" s="82" t="s">
        <v>11</v>
      </c>
      <c r="C10" s="83"/>
      <c r="D10" s="83"/>
      <c r="E10" s="83"/>
      <c r="F10" s="83"/>
      <c r="G10" s="3"/>
      <c r="H10" s="81" t="s">
        <v>42</v>
      </c>
      <c r="I10" s="81"/>
      <c r="J10" s="81"/>
      <c r="K10" s="81"/>
      <c r="L10" s="81"/>
      <c r="M10" s="81"/>
      <c r="N10" s="81"/>
      <c r="O10" s="81"/>
      <c r="P10" s="81"/>
      <c r="Q10" s="22"/>
      <c r="R10" s="119"/>
      <c r="S10" s="119"/>
      <c r="T10" s="119"/>
      <c r="U10" s="20" t="s">
        <v>25</v>
      </c>
      <c r="V10" s="14" t="s">
        <v>46</v>
      </c>
      <c r="W10" s="11"/>
    </row>
    <row r="11" spans="2:23" ht="21.75" customHeight="1">
      <c r="B11" s="82"/>
      <c r="C11" s="83"/>
      <c r="D11" s="83"/>
      <c r="E11" s="83"/>
      <c r="F11" s="83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9"/>
    </row>
    <row r="12" spans="2:23" ht="21.75" customHeight="1">
      <c r="B12" s="82"/>
      <c r="C12" s="83"/>
      <c r="D12" s="83"/>
      <c r="E12" s="83"/>
      <c r="F12" s="83"/>
      <c r="G12" s="5"/>
      <c r="H12" s="115" t="s">
        <v>41</v>
      </c>
      <c r="I12" s="115"/>
      <c r="J12" s="115"/>
      <c r="K12" s="115"/>
      <c r="L12" s="115"/>
      <c r="M12" s="115"/>
      <c r="N12" s="115"/>
      <c r="O12" s="115"/>
      <c r="P12" s="115"/>
      <c r="Q12" s="43"/>
      <c r="R12" s="120">
        <f>R31</f>
        <v>0</v>
      </c>
      <c r="S12" s="120"/>
      <c r="T12" s="120"/>
      <c r="U12" s="21" t="s">
        <v>25</v>
      </c>
      <c r="V12" s="15"/>
      <c r="W12" s="10"/>
    </row>
    <row r="13" spans="2:23" ht="21.75" customHeight="1">
      <c r="B13" s="82" t="s">
        <v>12</v>
      </c>
      <c r="C13" s="83"/>
      <c r="D13" s="83"/>
      <c r="E13" s="83"/>
      <c r="F13" s="83"/>
      <c r="G13" s="16"/>
      <c r="H13" s="40"/>
      <c r="I13" s="40"/>
      <c r="J13" s="40"/>
      <c r="K13" s="40"/>
      <c r="L13" s="73" t="s">
        <v>13</v>
      </c>
      <c r="M13" s="73"/>
      <c r="N13" s="73"/>
      <c r="O13" s="42"/>
      <c r="P13" s="42"/>
      <c r="Q13" s="42"/>
      <c r="R13" s="42"/>
      <c r="S13" s="42"/>
      <c r="T13" s="42"/>
      <c r="U13" s="42"/>
      <c r="V13" s="4"/>
      <c r="W13" s="11"/>
    </row>
    <row r="14" spans="2:23" ht="21.75" customHeight="1" thickBot="1">
      <c r="B14" s="84"/>
      <c r="C14" s="85"/>
      <c r="D14" s="85"/>
      <c r="E14" s="85"/>
      <c r="F14" s="85"/>
      <c r="G14" s="12"/>
      <c r="H14" s="41"/>
      <c r="I14" s="41"/>
      <c r="J14" s="41"/>
      <c r="K14" s="41"/>
      <c r="L14" s="72"/>
      <c r="M14" s="72"/>
      <c r="N14" s="72"/>
      <c r="O14" s="72" t="s">
        <v>45</v>
      </c>
      <c r="P14" s="72"/>
      <c r="Q14" s="72"/>
      <c r="R14" s="72"/>
      <c r="S14" s="72"/>
      <c r="T14" s="72"/>
      <c r="U14" s="72"/>
      <c r="V14" s="72"/>
      <c r="W14" s="13"/>
    </row>
    <row r="15" spans="2:23" ht="21.75" customHeight="1">
      <c r="B15" s="132" t="s">
        <v>47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</row>
    <row r="16" ht="21.75" customHeight="1" thickBot="1"/>
    <row r="17" spans="2:23" ht="21.75" customHeight="1">
      <c r="B17" s="92" t="s">
        <v>14</v>
      </c>
      <c r="C17" s="75"/>
      <c r="D17" s="75"/>
      <c r="E17" s="75"/>
      <c r="F17" s="75"/>
      <c r="G17" s="87"/>
      <c r="H17" s="86" t="s">
        <v>15</v>
      </c>
      <c r="I17" s="75"/>
      <c r="J17" s="75"/>
      <c r="K17" s="75"/>
      <c r="L17" s="87"/>
      <c r="M17" s="86" t="s">
        <v>16</v>
      </c>
      <c r="N17" s="75"/>
      <c r="O17" s="75"/>
      <c r="P17" s="75"/>
      <c r="Q17" s="87"/>
      <c r="R17" s="86" t="s">
        <v>17</v>
      </c>
      <c r="S17" s="75"/>
      <c r="T17" s="75"/>
      <c r="U17" s="75"/>
      <c r="V17" s="75"/>
      <c r="W17" s="90"/>
    </row>
    <row r="18" spans="2:23" ht="21.75" customHeight="1">
      <c r="B18" s="93"/>
      <c r="C18" s="76"/>
      <c r="D18" s="76"/>
      <c r="E18" s="76"/>
      <c r="F18" s="76"/>
      <c r="G18" s="89"/>
      <c r="H18" s="88"/>
      <c r="I18" s="76"/>
      <c r="J18" s="76"/>
      <c r="K18" s="76"/>
      <c r="L18" s="89"/>
      <c r="M18" s="88"/>
      <c r="N18" s="76"/>
      <c r="O18" s="76"/>
      <c r="P18" s="76"/>
      <c r="Q18" s="89"/>
      <c r="R18" s="88"/>
      <c r="S18" s="76"/>
      <c r="T18" s="76"/>
      <c r="U18" s="76"/>
      <c r="V18" s="76"/>
      <c r="W18" s="91"/>
    </row>
    <row r="19" spans="2:23" ht="21.75" customHeight="1">
      <c r="B19" s="96" t="s">
        <v>18</v>
      </c>
      <c r="C19" s="97"/>
      <c r="D19" s="97"/>
      <c r="E19" s="97"/>
      <c r="F19" s="97"/>
      <c r="G19" s="98"/>
      <c r="H19" s="99"/>
      <c r="I19" s="63"/>
      <c r="J19" s="63"/>
      <c r="K19" s="63"/>
      <c r="L19" s="64"/>
      <c r="M19" s="99"/>
      <c r="N19" s="63"/>
      <c r="O19" s="63"/>
      <c r="P19" s="63"/>
      <c r="Q19" s="64"/>
      <c r="R19" s="100">
        <f>SUM(H19:Q20)</f>
        <v>0</v>
      </c>
      <c r="S19" s="101"/>
      <c r="T19" s="101"/>
      <c r="U19" s="101"/>
      <c r="V19" s="101"/>
      <c r="W19" s="102"/>
    </row>
    <row r="20" spans="2:23" ht="21.75" customHeight="1">
      <c r="B20" s="93"/>
      <c r="C20" s="76"/>
      <c r="D20" s="76"/>
      <c r="E20" s="76"/>
      <c r="F20" s="76"/>
      <c r="G20" s="89"/>
      <c r="H20" s="54"/>
      <c r="I20" s="55"/>
      <c r="J20" s="55"/>
      <c r="K20" s="55"/>
      <c r="L20" s="56"/>
      <c r="M20" s="54"/>
      <c r="N20" s="55"/>
      <c r="O20" s="55"/>
      <c r="P20" s="55"/>
      <c r="Q20" s="56"/>
      <c r="R20" s="103"/>
      <c r="S20" s="104"/>
      <c r="T20" s="104"/>
      <c r="U20" s="104"/>
      <c r="V20" s="104"/>
      <c r="W20" s="105"/>
    </row>
    <row r="21" spans="2:23" ht="21.75" customHeight="1">
      <c r="B21" s="96" t="s">
        <v>19</v>
      </c>
      <c r="C21" s="97"/>
      <c r="D21" s="97"/>
      <c r="E21" s="97"/>
      <c r="F21" s="97"/>
      <c r="G21" s="98"/>
      <c r="H21" s="99"/>
      <c r="I21" s="63"/>
      <c r="J21" s="63"/>
      <c r="K21" s="63"/>
      <c r="L21" s="64"/>
      <c r="M21" s="99"/>
      <c r="N21" s="63"/>
      <c r="O21" s="63"/>
      <c r="P21" s="63"/>
      <c r="Q21" s="64"/>
      <c r="R21" s="100">
        <f>SUM(H21:Q22)</f>
        <v>0</v>
      </c>
      <c r="S21" s="101"/>
      <c r="T21" s="101"/>
      <c r="U21" s="101"/>
      <c r="V21" s="101"/>
      <c r="W21" s="102"/>
    </row>
    <row r="22" spans="2:23" ht="21.75" customHeight="1">
      <c r="B22" s="93"/>
      <c r="C22" s="76"/>
      <c r="D22" s="76"/>
      <c r="E22" s="76"/>
      <c r="F22" s="76"/>
      <c r="G22" s="89"/>
      <c r="H22" s="54"/>
      <c r="I22" s="55"/>
      <c r="J22" s="55"/>
      <c r="K22" s="55"/>
      <c r="L22" s="56"/>
      <c r="M22" s="54"/>
      <c r="N22" s="55"/>
      <c r="O22" s="55"/>
      <c r="P22" s="55"/>
      <c r="Q22" s="56"/>
      <c r="R22" s="103"/>
      <c r="S22" s="104"/>
      <c r="T22" s="104"/>
      <c r="U22" s="104"/>
      <c r="V22" s="104"/>
      <c r="W22" s="105"/>
    </row>
    <row r="23" spans="2:23" ht="21.75" customHeight="1">
      <c r="B23" s="96" t="s">
        <v>23</v>
      </c>
      <c r="C23" s="97"/>
      <c r="D23" s="97"/>
      <c r="E23" s="97"/>
      <c r="F23" s="97"/>
      <c r="G23" s="98"/>
      <c r="H23" s="99"/>
      <c r="I23" s="63"/>
      <c r="J23" s="63"/>
      <c r="K23" s="63"/>
      <c r="L23" s="64"/>
      <c r="M23" s="99"/>
      <c r="N23" s="63"/>
      <c r="O23" s="63"/>
      <c r="P23" s="63"/>
      <c r="Q23" s="64"/>
      <c r="R23" s="100">
        <f>SUM(H23:Q24)</f>
        <v>0</v>
      </c>
      <c r="S23" s="101"/>
      <c r="T23" s="101"/>
      <c r="U23" s="101"/>
      <c r="V23" s="101"/>
      <c r="W23" s="102"/>
    </row>
    <row r="24" spans="2:23" ht="21.75" customHeight="1">
      <c r="B24" s="93"/>
      <c r="C24" s="76"/>
      <c r="D24" s="76"/>
      <c r="E24" s="76"/>
      <c r="F24" s="76"/>
      <c r="G24" s="89"/>
      <c r="H24" s="54"/>
      <c r="I24" s="55"/>
      <c r="J24" s="55"/>
      <c r="K24" s="55"/>
      <c r="L24" s="56"/>
      <c r="M24" s="54"/>
      <c r="N24" s="55"/>
      <c r="O24" s="55"/>
      <c r="P24" s="55"/>
      <c r="Q24" s="56"/>
      <c r="R24" s="103"/>
      <c r="S24" s="104"/>
      <c r="T24" s="104"/>
      <c r="U24" s="104"/>
      <c r="V24" s="104"/>
      <c r="W24" s="105"/>
    </row>
    <row r="25" spans="2:23" ht="21.75" customHeight="1">
      <c r="B25" s="96" t="s">
        <v>20</v>
      </c>
      <c r="C25" s="97"/>
      <c r="D25" s="97"/>
      <c r="E25" s="97"/>
      <c r="F25" s="97"/>
      <c r="G25" s="98"/>
      <c r="H25" s="99"/>
      <c r="I25" s="63"/>
      <c r="J25" s="63"/>
      <c r="K25" s="63"/>
      <c r="L25" s="64"/>
      <c r="M25" s="99"/>
      <c r="N25" s="63"/>
      <c r="O25" s="63"/>
      <c r="P25" s="63"/>
      <c r="Q25" s="64"/>
      <c r="R25" s="100">
        <f>SUM(H25:Q26)</f>
        <v>0</v>
      </c>
      <c r="S25" s="101"/>
      <c r="T25" s="101"/>
      <c r="U25" s="101"/>
      <c r="V25" s="101"/>
      <c r="W25" s="102"/>
    </row>
    <row r="26" spans="2:23" ht="21.75" customHeight="1">
      <c r="B26" s="93"/>
      <c r="C26" s="76"/>
      <c r="D26" s="76"/>
      <c r="E26" s="76"/>
      <c r="F26" s="76"/>
      <c r="G26" s="89"/>
      <c r="H26" s="54"/>
      <c r="I26" s="55"/>
      <c r="J26" s="55"/>
      <c r="K26" s="55"/>
      <c r="L26" s="56"/>
      <c r="M26" s="54"/>
      <c r="N26" s="55"/>
      <c r="O26" s="55"/>
      <c r="P26" s="55"/>
      <c r="Q26" s="56"/>
      <c r="R26" s="103"/>
      <c r="S26" s="104"/>
      <c r="T26" s="104"/>
      <c r="U26" s="104"/>
      <c r="V26" s="104"/>
      <c r="W26" s="105"/>
    </row>
    <row r="27" spans="2:23" ht="21.75" customHeight="1">
      <c r="B27" s="96" t="s">
        <v>22</v>
      </c>
      <c r="C27" s="97"/>
      <c r="D27" s="97"/>
      <c r="E27" s="97"/>
      <c r="F27" s="97"/>
      <c r="G27" s="98"/>
      <c r="H27" s="99"/>
      <c r="I27" s="63"/>
      <c r="J27" s="63"/>
      <c r="K27" s="63"/>
      <c r="L27" s="64"/>
      <c r="M27" s="99"/>
      <c r="N27" s="63"/>
      <c r="O27" s="63"/>
      <c r="P27" s="63"/>
      <c r="Q27" s="64"/>
      <c r="R27" s="100">
        <f>SUM(H27:Q28)</f>
        <v>0</v>
      </c>
      <c r="S27" s="101"/>
      <c r="T27" s="101"/>
      <c r="U27" s="101"/>
      <c r="V27" s="101"/>
      <c r="W27" s="102"/>
    </row>
    <row r="28" spans="2:23" ht="21.75" customHeight="1">
      <c r="B28" s="93"/>
      <c r="C28" s="76"/>
      <c r="D28" s="76"/>
      <c r="E28" s="76"/>
      <c r="F28" s="76"/>
      <c r="G28" s="89"/>
      <c r="H28" s="54"/>
      <c r="I28" s="55"/>
      <c r="J28" s="55"/>
      <c r="K28" s="55"/>
      <c r="L28" s="56"/>
      <c r="M28" s="54"/>
      <c r="N28" s="55"/>
      <c r="O28" s="55"/>
      <c r="P28" s="55"/>
      <c r="Q28" s="56"/>
      <c r="R28" s="103"/>
      <c r="S28" s="104"/>
      <c r="T28" s="104"/>
      <c r="U28" s="104"/>
      <c r="V28" s="104"/>
      <c r="W28" s="105"/>
    </row>
    <row r="29" spans="2:23" ht="21.75" customHeight="1">
      <c r="B29" s="96" t="s">
        <v>21</v>
      </c>
      <c r="C29" s="97"/>
      <c r="D29" s="97"/>
      <c r="E29" s="97"/>
      <c r="F29" s="97"/>
      <c r="G29" s="98"/>
      <c r="H29" s="99"/>
      <c r="I29" s="63"/>
      <c r="J29" s="63"/>
      <c r="K29" s="63"/>
      <c r="L29" s="64"/>
      <c r="M29" s="99"/>
      <c r="N29" s="63"/>
      <c r="O29" s="63"/>
      <c r="P29" s="63"/>
      <c r="Q29" s="64"/>
      <c r="R29" s="100">
        <f>SUM(H29:Q30)</f>
        <v>0</v>
      </c>
      <c r="S29" s="101"/>
      <c r="T29" s="101"/>
      <c r="U29" s="101"/>
      <c r="V29" s="101"/>
      <c r="W29" s="102"/>
    </row>
    <row r="30" spans="2:23" ht="21.75" customHeight="1" thickBot="1">
      <c r="B30" s="106"/>
      <c r="C30" s="107"/>
      <c r="D30" s="107"/>
      <c r="E30" s="107"/>
      <c r="F30" s="107"/>
      <c r="G30" s="108"/>
      <c r="H30" s="109"/>
      <c r="I30" s="110"/>
      <c r="J30" s="110"/>
      <c r="K30" s="110"/>
      <c r="L30" s="111"/>
      <c r="M30" s="109"/>
      <c r="N30" s="110"/>
      <c r="O30" s="110"/>
      <c r="P30" s="110"/>
      <c r="Q30" s="111"/>
      <c r="R30" s="112"/>
      <c r="S30" s="113"/>
      <c r="T30" s="113"/>
      <c r="U30" s="113"/>
      <c r="V30" s="113"/>
      <c r="W30" s="114"/>
    </row>
    <row r="31" spans="2:23" ht="21.75" customHeight="1" thickTop="1">
      <c r="B31" s="121" t="s">
        <v>17</v>
      </c>
      <c r="C31" s="73"/>
      <c r="D31" s="73"/>
      <c r="E31" s="73"/>
      <c r="F31" s="73"/>
      <c r="G31" s="122"/>
      <c r="H31" s="125">
        <f>SUM(H19:L30)</f>
        <v>0</v>
      </c>
      <c r="I31" s="126"/>
      <c r="J31" s="126"/>
      <c r="K31" s="126"/>
      <c r="L31" s="127"/>
      <c r="M31" s="125">
        <f>SUM(M19:Q30)</f>
        <v>0</v>
      </c>
      <c r="N31" s="126"/>
      <c r="O31" s="126"/>
      <c r="P31" s="126"/>
      <c r="Q31" s="127"/>
      <c r="R31" s="125">
        <f>SUM(H31:Q32)</f>
        <v>0</v>
      </c>
      <c r="S31" s="126"/>
      <c r="T31" s="126"/>
      <c r="U31" s="126"/>
      <c r="V31" s="126"/>
      <c r="W31" s="131"/>
    </row>
    <row r="32" spans="2:23" ht="21.75" customHeight="1" thickBot="1">
      <c r="B32" s="123"/>
      <c r="C32" s="72"/>
      <c r="D32" s="72"/>
      <c r="E32" s="72"/>
      <c r="F32" s="72"/>
      <c r="G32" s="124"/>
      <c r="H32" s="128"/>
      <c r="I32" s="129"/>
      <c r="J32" s="129"/>
      <c r="K32" s="129"/>
      <c r="L32" s="130"/>
      <c r="M32" s="128"/>
      <c r="N32" s="129"/>
      <c r="O32" s="129"/>
      <c r="P32" s="129"/>
      <c r="Q32" s="130"/>
      <c r="R32" s="103"/>
      <c r="S32" s="104"/>
      <c r="T32" s="104"/>
      <c r="U32" s="104"/>
      <c r="V32" s="104"/>
      <c r="W32" s="105"/>
    </row>
    <row r="33" spans="3:23" ht="21.75" customHeight="1">
      <c r="C33" s="118" t="s">
        <v>43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</row>
    <row r="35" spans="13:23" ht="21.75" customHeight="1">
      <c r="M35" s="116" t="s">
        <v>24</v>
      </c>
      <c r="N35" s="116"/>
      <c r="O35" s="116"/>
      <c r="P35" s="116"/>
      <c r="Q35" s="116"/>
      <c r="R35" s="117" t="s">
        <v>44</v>
      </c>
      <c r="S35" s="117"/>
      <c r="T35" s="117"/>
      <c r="U35" s="117"/>
      <c r="V35" s="117"/>
      <c r="W35" s="117"/>
    </row>
  </sheetData>
  <sheetProtection/>
  <mergeCells count="55">
    <mergeCell ref="B15:W15"/>
    <mergeCell ref="H12:P12"/>
    <mergeCell ref="M35:Q35"/>
    <mergeCell ref="R35:W35"/>
    <mergeCell ref="C33:W33"/>
    <mergeCell ref="R10:T10"/>
    <mergeCell ref="R12:T12"/>
    <mergeCell ref="B31:G32"/>
    <mergeCell ref="H31:L32"/>
    <mergeCell ref="M31:Q32"/>
    <mergeCell ref="R31:W32"/>
    <mergeCell ref="B27:G28"/>
    <mergeCell ref="H27:L28"/>
    <mergeCell ref="M27:Q28"/>
    <mergeCell ref="R27:W28"/>
    <mergeCell ref="B29:G30"/>
    <mergeCell ref="H29:L30"/>
    <mergeCell ref="M29:Q30"/>
    <mergeCell ref="R29:W30"/>
    <mergeCell ref="B23:G24"/>
    <mergeCell ref="H23:L24"/>
    <mergeCell ref="M23:Q24"/>
    <mergeCell ref="R23:W24"/>
    <mergeCell ref="B25:G26"/>
    <mergeCell ref="H25:L26"/>
    <mergeCell ref="M25:Q26"/>
    <mergeCell ref="R25:W26"/>
    <mergeCell ref="B19:G20"/>
    <mergeCell ref="H19:L20"/>
    <mergeCell ref="M19:Q20"/>
    <mergeCell ref="R19:W20"/>
    <mergeCell ref="B21:G22"/>
    <mergeCell ref="H21:L22"/>
    <mergeCell ref="M21:Q22"/>
    <mergeCell ref="R21:W22"/>
    <mergeCell ref="B13:F14"/>
    <mergeCell ref="H17:L18"/>
    <mergeCell ref="M17:Q18"/>
    <mergeCell ref="R17:W18"/>
    <mergeCell ref="B17:G18"/>
    <mergeCell ref="B6:F7"/>
    <mergeCell ref="B8:F9"/>
    <mergeCell ref="B10:F12"/>
    <mergeCell ref="H6:K7"/>
    <mergeCell ref="L6:N7"/>
    <mergeCell ref="O14:V14"/>
    <mergeCell ref="L13:N14"/>
    <mergeCell ref="O6:R7"/>
    <mergeCell ref="S6:U7"/>
    <mergeCell ref="H8:U9"/>
    <mergeCell ref="W1:X1"/>
    <mergeCell ref="N3:U4"/>
    <mergeCell ref="H3:J4"/>
    <mergeCell ref="K3:M4"/>
    <mergeCell ref="H10:P10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いわたボランティアセンター</dc:creator>
  <cp:keywords/>
  <dc:description/>
  <cp:lastModifiedBy>masahiro.o</cp:lastModifiedBy>
  <cp:lastPrinted>2021-11-22T07:06:23Z</cp:lastPrinted>
  <dcterms:created xsi:type="dcterms:W3CDTF">2001-12-27T02:36:36Z</dcterms:created>
  <dcterms:modified xsi:type="dcterms:W3CDTF">2023-12-15T08:21:32Z</dcterms:modified>
  <cp:category/>
  <cp:version/>
  <cp:contentType/>
  <cp:contentStatus/>
</cp:coreProperties>
</file>